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<sst xmlns="http://schemas.openxmlformats.org/spreadsheetml/2006/main" count="420" uniqueCount="68">
  <si>
    <t>RANGLISTE  MITGLIEDER + GÄSTE</t>
  </si>
  <si>
    <t>(MITGLIEDER MIND. 36% GESPIELTE SERIEN)</t>
  </si>
  <si>
    <t>RANG</t>
  </si>
  <si>
    <t>NAME</t>
  </si>
  <si>
    <t>DI. 25. JUNI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</si>
  <si>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</si>
  <si>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</si>
  <si>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</si>
  <si>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</si>
  <si>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</si>
  <si>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</si>
  <si>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</si>
  <si>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</si>
  <si>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</si>
  <si>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</si>
  <si>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</si>
  <si>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</si>
  <si>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</si>
  <si>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</si>
  <si>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>HONAUER</t>
  </si>
  <si>
    <t/>
  </si>
  <si>
    <t>SKWARSKI</t>
  </si>
  <si>
    <t>-</t>
  </si>
  <si>
    <t>LOHSE, MI.</t>
  </si>
  <si>
    <t>BRAUNHAHN</t>
  </si>
  <si>
    <t>KURING</t>
  </si>
  <si>
    <t>MAUL</t>
  </si>
  <si>
    <t>↓</t>
  </si>
  <si>
    <t>RUHKAMP</t>
  </si>
  <si>
    <t>BAUCKLOH, W.</t>
  </si>
  <si>
    <t>↑</t>
  </si>
  <si>
    <t>JUST</t>
  </si>
  <si>
    <t>KEIM</t>
  </si>
  <si>
    <t>GANTE</t>
  </si>
  <si>
    <t>V. ROOS</t>
  </si>
  <si>
    <t>BREITFELD</t>
  </si>
  <si>
    <t>GLAGOW</t>
  </si>
  <si>
    <t>DELLITH</t>
  </si>
  <si>
    <t>HOORMANN</t>
  </si>
  <si>
    <t>KÜDERLING</t>
  </si>
  <si>
    <t>KRATZSCH</t>
  </si>
  <si>
    <t>PÖTTER</t>
  </si>
  <si>
    <t>PORTER</t>
  </si>
  <si>
    <t>KÖSSINGER</t>
  </si>
  <si>
    <t>KNÖFEL</t>
  </si>
  <si>
    <t>EWERT, UWE</t>
  </si>
  <si>
    <t>EWERT, W.</t>
  </si>
  <si>
    <t>BLAUERT, A.</t>
  </si>
  <si>
    <t>G</t>
  </si>
  <si>
    <t>REITZE, A.</t>
  </si>
  <si>
    <t>ZIMMERMANN</t>
  </si>
  <si>
    <t>WINTER</t>
  </si>
  <si>
    <t>LOHSE, MA.</t>
  </si>
  <si>
    <t>GESSNER</t>
  </si>
  <si>
    <t>DÜRR</t>
  </si>
  <si>
    <t>KARAMATIC</t>
  </si>
  <si>
    <t>KAUFMANN</t>
  </si>
  <si>
    <t>GIER</t>
  </si>
  <si>
    <t>HILDEBRAND</t>
  </si>
  <si>
    <t>WIESER</t>
  </si>
  <si>
    <t>KÜHN</t>
  </si>
  <si>
    <t>GROTE</t>
  </si>
  <si>
    <t>REITZE, R.</t>
  </si>
  <si>
    <t>BLENKNER</t>
  </si>
  <si>
    <t>DURCHSCHNITT</t>
  </si>
  <si>
    <t>51. SPIELABEND AM 28.06.19</t>
  </si>
  <si>
    <t>FR. 28. JUNI</t>
  </si>
  <si>
    <t>DEUTSCH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</si>
</sst>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>
        <color rgb="FFFF0000"/>
      </right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>
        <color rgb="FFFF0000"/>
      </left>
      <right style="medium">
        <color rgb="FFFF0000"/>
      </right>
      <top/>
      <bottom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>
        <color rgb="FFFF0000"/>
      </left>
      <right style="medium">
        <color rgb="FFFF0000"/>
      </right>
      <top style="thin"/>
      <bottom style="medium"/>
    </border>
    <border>
      <left style="medium">
        <color rgb="FFFF0000"/>
      </left>
      <right style="medium"/>
      <top style="thin"/>
      <bottom style="medium"/>
    </border>
    <border>
      <left style="medium">
        <color rgb="FFFF0000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9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16" fontId="21" fillId="0" borderId="10" xfId="0" applyNumberFormat="1" applyFont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14" borderId="12" xfId="0" applyFont="1" applyFill="1" applyBorder="1" applyAlignment="1" applyProtection="1">
      <alignment horizontal="center" vertical="center"/>
      <protection locked="0"/>
    </xf>
    <xf numFmtId="0" fontId="21" fillId="14" borderId="13" xfId="0" applyFont="1" applyFill="1" applyBorder="1" applyAlignment="1" applyProtection="1">
      <alignment horizontal="center" vertical="center"/>
      <protection locked="0"/>
    </xf>
    <xf numFmtId="0" fontId="21" fillId="14" borderId="14" xfId="0" applyFont="1" applyFill="1" applyBorder="1" applyAlignment="1" applyProtection="1">
      <alignment horizontal="center" vertical="center"/>
      <protection locked="0"/>
    </xf>
    <xf numFmtId="0" fontId="21" fillId="14" borderId="15" xfId="0" applyFont="1" applyFill="1" applyBorder="1" applyAlignment="1" applyProtection="1">
      <alignment horizontal="center" vertical="center"/>
      <protection locked="0"/>
    </xf>
    <xf numFmtId="0" fontId="32" fillId="14" borderId="16" xfId="0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3" fontId="21" fillId="0" borderId="0" xfId="0" applyNumberFormat="1" applyFont="1" applyAlignment="1" applyProtection="1">
      <alignment horizontal="center" vertical="center"/>
      <protection locked="0"/>
    </xf>
    <xf numFmtId="165" fontId="21" fillId="0" borderId="0" xfId="0" applyNumberFormat="1" applyFont="1" applyAlignment="1" applyProtection="1">
      <alignment horizontal="center" vertical="center"/>
      <protection locked="0"/>
    </xf>
    <xf numFmtId="9" fontId="21" fillId="0" borderId="0" xfId="0" applyNumberFormat="1" applyFont="1" applyAlignment="1" applyProtection="1">
      <alignment horizontal="center" vertical="center"/>
      <protection locked="0"/>
    </xf>
    <xf numFmtId="9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shrinkToFit="1"/>
      <protection locked="0"/>
    </xf>
    <xf numFmtId="0" fontId="2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14" borderId="17" xfId="0" applyFont="1" applyFill="1" applyBorder="1" applyAlignment="1" applyProtection="1">
      <alignment horizontal="center" vertical="center" wrapText="1"/>
      <protection locked="0"/>
    </xf>
    <xf numFmtId="0" fontId="21" fillId="14" borderId="18" xfId="0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 horizontal="center" vertical="center" wrapText="1" shrinkToFit="1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/>
      <protection locked="0"/>
    </xf>
    <xf numFmtId="16" fontId="21" fillId="0" borderId="0" xfId="0" applyNumberFormat="1" applyFont="1" applyAlignment="1" applyProtection="1">
      <alignment horizontal="center" vertical="center" shrinkToFit="1"/>
      <protection locked="0"/>
    </xf>
    <xf numFmtId="0" fontId="21" fillId="14" borderId="19" xfId="0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>
      <alignment horizontal="center" vertical="center"/>
      <protection locked="0"/>
    </xf>
    <xf numFmtId="0" fontId="21" fillId="14" borderId="16" xfId="0" applyFont="1" applyFill="1" applyBorder="1" applyAlignment="1" applyProtection="1">
      <alignment horizontal="center" vertical="center" wrapText="1"/>
      <protection locked="0"/>
    </xf>
    <xf numFmtId="0" fontId="21" fillId="14" borderId="23" xfId="0" applyFont="1" applyFill="1" applyBorder="1" applyAlignment="1" applyProtection="1">
      <alignment horizontal="center" vertical="center" wrapText="1"/>
      <protection locked="0"/>
    </xf>
    <xf numFmtId="0" fontId="21" fillId="14" borderId="24" xfId="0" applyFont="1" applyFill="1" applyBorder="1" applyAlignment="1" applyProtection="1">
      <alignment horizontal="center" vertical="center" wrapText="1"/>
      <protection locked="0"/>
    </xf>
    <xf numFmtId="0" fontId="21" fillId="33" borderId="25" xfId="0" applyFont="1" applyFill="1" applyBorder="1" applyAlignment="1" applyProtection="1">
      <alignment horizontal="center" vertical="center" wrapText="1"/>
      <protection locked="0"/>
    </xf>
    <xf numFmtId="0" fontId="21" fillId="33" borderId="26" xfId="0" applyFont="1" applyFill="1" applyBorder="1" applyAlignment="1" applyProtection="1">
      <alignment horizontal="center" vertical="center" wrapText="1"/>
      <protection locked="0"/>
    </xf>
    <xf numFmtId="0" fontId="32" fillId="14" borderId="27" xfId="0" applyFont="1" applyFill="1" applyBorder="1" applyAlignment="1" applyProtection="1">
      <alignment horizontal="center" vertical="center" wrapText="1"/>
      <protection locked="0"/>
    </xf>
    <xf numFmtId="0" fontId="32" fillId="14" borderId="28" xfId="0" applyFont="1" applyFill="1" applyBorder="1" applyAlignment="1" applyProtection="1">
      <alignment horizontal="center" vertical="center" wrapText="1"/>
      <protection locked="0"/>
    </xf>
    <xf numFmtId="0" fontId="32" fillId="14" borderId="29" xfId="0" applyFont="1" applyFill="1" applyBorder="1" applyAlignment="1" applyProtection="1">
      <alignment horizontal="center" vertical="center" wrapText="1"/>
      <protection locked="0"/>
    </xf>
    <xf numFmtId="0" fontId="32" fillId="14" borderId="3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16" fontId="21" fillId="14" borderId="19" xfId="0" applyNumberFormat="1" applyFont="1" applyFill="1" applyBorder="1" applyAlignment="1" applyProtection="1">
      <alignment horizontal="center" vertical="center"/>
      <protection locked="0"/>
    </xf>
    <xf numFmtId="16" fontId="21" fillId="14" borderId="31" xfId="0" applyNumberFormat="1" applyFont="1" applyFill="1" applyBorder="1" applyAlignment="1" applyProtection="1">
      <alignment horizontal="center" vertical="center"/>
      <protection locked="0"/>
    </xf>
    <xf numFmtId="16" fontId="21" fillId="14" borderId="20" xfId="0" applyNumberFormat="1" applyFont="1" applyFill="1" applyBorder="1" applyAlignment="1" applyProtection="1">
      <alignment horizontal="center" vertical="center"/>
      <protection locked="0"/>
    </xf>
    <xf numFmtId="0" fontId="21" fillId="14" borderId="20" xfId="0" applyFont="1" applyFill="1" applyBorder="1" applyAlignment="1" applyProtection="1" quotePrefix="1">
      <alignment horizontal="center" vertical="center" wrapText="1"/>
      <protection locked="0"/>
    </xf>
    <xf numFmtId="0" fontId="21" fillId="0" borderId="10" xfId="0" applyFont="1" applyBorder="1" applyAlignment="1" applyProtection="1" quotePrefix="1">
      <alignment horizontal="center" vertical="center" wrapText="1"/>
      <protection locked="0"/>
    </xf>
    <xf numFmtId="0" fontId="21" fillId="14" borderId="32" xfId="0" applyFont="1" applyFill="1" applyBorder="1" applyAlignment="1" applyProtection="1">
      <alignment horizontal="center" vertical="center"/>
      <protection locked="0"/>
    </xf>
    <xf numFmtId="0" fontId="21" fillId="14" borderId="22" xfId="0" applyFont="1" applyFill="1" applyBorder="1" applyAlignment="1" applyProtection="1" quotePrefix="1">
      <alignment horizontal="center" vertical="center" wrapText="1"/>
      <protection locked="0"/>
    </xf>
    <xf numFmtId="1" fontId="44" fillId="2" borderId="33" xfId="0" applyNumberFormat="1" applyFont="1" applyFill="1" applyBorder="1" applyAlignment="1" applyProtection="1">
      <alignment horizontal="center" vertical="center"/>
      <protection locked="0"/>
    </xf>
    <xf numFmtId="0" fontId="21" fillId="2" borderId="34" xfId="0" applyFont="1" applyFill="1" applyBorder="1" applyAlignment="1" applyProtection="1">
      <alignment horizontal="left" vertical="center"/>
      <protection locked="0"/>
    </xf>
    <xf numFmtId="0" fontId="21" fillId="2" borderId="35" xfId="0" applyFont="1" applyFill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164" fontId="21" fillId="2" borderId="33" xfId="0" applyNumberFormat="1" applyFont="1" applyFill="1" applyBorder="1" applyAlignment="1" applyProtection="1">
      <alignment horizontal="center" vertical="center"/>
      <protection locked="0"/>
    </xf>
    <xf numFmtId="164" fontId="21" fillId="2" borderId="36" xfId="0" applyNumberFormat="1" applyFont="1" applyFill="1" applyBorder="1" applyAlignment="1" applyProtection="1">
      <alignment horizontal="center" vertical="center"/>
      <protection locked="0"/>
    </xf>
    <xf numFmtId="164" fontId="45" fillId="2" borderId="37" xfId="0" applyNumberFormat="1" applyFont="1" applyFill="1" applyBorder="1" applyAlignment="1" applyProtection="1">
      <alignment horizontal="center" vertical="center"/>
      <protection locked="0"/>
    </xf>
    <xf numFmtId="164" fontId="45" fillId="0" borderId="10" xfId="0" applyNumberFormat="1" applyFont="1" applyBorder="1" applyAlignment="1" applyProtection="1">
      <alignment horizontal="center" vertical="center"/>
      <protection locked="0"/>
    </xf>
    <xf numFmtId="164" fontId="21" fillId="2" borderId="38" xfId="0" applyNumberFormat="1" applyFont="1" applyFill="1" applyBorder="1" applyAlignment="1" applyProtection="1">
      <alignment horizontal="center" vertical="center"/>
      <protection locked="0"/>
    </xf>
    <xf numFmtId="164" fontId="21" fillId="2" borderId="39" xfId="0" applyNumberFormat="1" applyFont="1" applyFill="1" applyBorder="1" applyAlignment="1" applyProtection="1">
      <alignment horizontal="center" vertical="center"/>
      <protection locked="0"/>
    </xf>
    <xf numFmtId="164" fontId="45" fillId="2" borderId="40" xfId="0" applyNumberFormat="1" applyFont="1" applyFill="1" applyBorder="1" applyAlignment="1" applyProtection="1">
      <alignment horizontal="center" vertical="center"/>
      <protection locked="0"/>
    </xf>
    <xf numFmtId="165" fontId="21" fillId="2" borderId="33" xfId="0" applyNumberFormat="1" applyFont="1" applyFill="1" applyBorder="1" applyAlignment="1" applyProtection="1">
      <alignment horizontal="center" vertical="center"/>
      <protection locked="0"/>
    </xf>
    <xf numFmtId="165" fontId="21" fillId="2" borderId="39" xfId="0" applyNumberFormat="1" applyFont="1" applyFill="1" applyBorder="1" applyAlignment="1" applyProtection="1">
      <alignment horizontal="center" vertical="center"/>
      <protection locked="0"/>
    </xf>
    <xf numFmtId="9" fontId="21" fillId="2" borderId="41" xfId="0" applyNumberFormat="1" applyFont="1" applyFill="1" applyBorder="1" applyAlignment="1" applyProtection="1">
      <alignment horizontal="center" vertical="center"/>
      <protection locked="0"/>
    </xf>
    <xf numFmtId="165" fontId="21" fillId="33" borderId="42" xfId="0" applyNumberFormat="1" applyFont="1" applyFill="1" applyBorder="1" applyAlignment="1" applyProtection="1">
      <alignment horizontal="center" vertical="center"/>
      <protection locked="0"/>
    </xf>
    <xf numFmtId="166" fontId="21" fillId="2" borderId="34" xfId="0" applyNumberFormat="1" applyFont="1" applyFill="1" applyBorder="1" applyAlignment="1" applyProtection="1">
      <alignment horizontal="center" vertical="center"/>
      <protection locked="0"/>
    </xf>
    <xf numFmtId="167" fontId="44" fillId="0" borderId="0" xfId="0" applyNumberFormat="1" applyFont="1" applyAlignment="1" applyProtection="1">
      <alignment horizontal="center" vertical="center"/>
      <protection locked="0"/>
    </xf>
    <xf numFmtId="168" fontId="46" fillId="2" borderId="33" xfId="0" applyNumberFormat="1" applyFont="1" applyFill="1" applyBorder="1" applyAlignment="1" applyProtection="1">
      <alignment horizontal="center" vertical="center"/>
      <protection locked="0"/>
    </xf>
    <xf numFmtId="169" fontId="47" fillId="2" borderId="36" xfId="0" applyNumberFormat="1" applyFont="1" applyFill="1" applyBorder="1" applyAlignment="1" applyProtection="1">
      <alignment horizontal="center" vertical="center"/>
      <protection locked="0"/>
    </xf>
    <xf numFmtId="169" fontId="48" fillId="2" borderId="40" xfId="0" applyNumberFormat="1" applyFont="1" applyFill="1" applyBorder="1" applyAlignment="1" applyProtection="1">
      <alignment horizontal="center" vertical="center"/>
      <protection locked="0"/>
    </xf>
    <xf numFmtId="1" fontId="44" fillId="0" borderId="43" xfId="0" applyNumberFormat="1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left" vertical="center"/>
      <protection locked="0"/>
    </xf>
    <xf numFmtId="0" fontId="21" fillId="0" borderId="45" xfId="0" applyFont="1" applyBorder="1" applyAlignment="1" applyProtection="1">
      <alignment horizontal="left" vertical="center"/>
      <protection locked="0"/>
    </xf>
    <xf numFmtId="164" fontId="21" fillId="0" borderId="43" xfId="0" applyNumberFormat="1" applyFont="1" applyBorder="1" applyAlignment="1" applyProtection="1">
      <alignment horizontal="center" vertical="center"/>
      <protection locked="0"/>
    </xf>
    <xf numFmtId="164" fontId="21" fillId="0" borderId="46" xfId="0" applyNumberFormat="1" applyFont="1" applyBorder="1" applyAlignment="1" applyProtection="1">
      <alignment horizontal="center" vertical="center"/>
      <protection locked="0"/>
    </xf>
    <xf numFmtId="164" fontId="45" fillId="0" borderId="47" xfId="0" applyNumberFormat="1" applyFont="1" applyBorder="1" applyAlignment="1" applyProtection="1">
      <alignment horizontal="center" vertical="center"/>
      <protection locked="0"/>
    </xf>
    <xf numFmtId="164" fontId="21" fillId="0" borderId="48" xfId="0" applyNumberFormat="1" applyFont="1" applyBorder="1" applyAlignment="1" applyProtection="1">
      <alignment horizontal="center" vertical="center"/>
      <protection locked="0"/>
    </xf>
    <xf numFmtId="164" fontId="21" fillId="0" borderId="49" xfId="0" applyNumberFormat="1" applyFont="1" applyBorder="1" applyAlignment="1" applyProtection="1">
      <alignment horizontal="center" vertical="center"/>
      <protection locked="0"/>
    </xf>
    <xf numFmtId="164" fontId="45" fillId="0" borderId="50" xfId="0" applyNumberFormat="1" applyFont="1" applyBorder="1" applyAlignment="1" applyProtection="1">
      <alignment horizontal="center" vertical="center"/>
      <protection locked="0"/>
    </xf>
    <xf numFmtId="165" fontId="21" fillId="0" borderId="43" xfId="0" applyNumberFormat="1" applyFont="1" applyBorder="1" applyAlignment="1" applyProtection="1">
      <alignment horizontal="center" vertical="center"/>
      <protection locked="0"/>
    </xf>
    <xf numFmtId="165" fontId="21" fillId="0" borderId="49" xfId="0" applyNumberFormat="1" applyFont="1" applyBorder="1" applyAlignment="1" applyProtection="1">
      <alignment horizontal="center" vertical="center"/>
      <protection locked="0"/>
    </xf>
    <xf numFmtId="9" fontId="21" fillId="0" borderId="51" xfId="0" applyNumberFormat="1" applyFont="1" applyBorder="1" applyAlignment="1" applyProtection="1">
      <alignment horizontal="center" vertical="center"/>
      <protection locked="0"/>
    </xf>
    <xf numFmtId="165" fontId="21" fillId="33" borderId="52" xfId="0" applyNumberFormat="1" applyFont="1" applyFill="1" applyBorder="1" applyAlignment="1" applyProtection="1">
      <alignment horizontal="center" vertical="center"/>
      <protection locked="0"/>
    </xf>
    <xf numFmtId="166" fontId="21" fillId="0" borderId="44" xfId="0" applyNumberFormat="1" applyFont="1" applyBorder="1" applyAlignment="1" applyProtection="1">
      <alignment horizontal="center" vertical="center"/>
      <protection locked="0"/>
    </xf>
    <xf numFmtId="169" fontId="46" fillId="0" borderId="43" xfId="0" applyNumberFormat="1" applyFont="1" applyBorder="1" applyAlignment="1" applyProtection="1">
      <alignment horizontal="center" vertical="center"/>
      <protection locked="0"/>
    </xf>
    <xf numFmtId="169" fontId="47" fillId="0" borderId="46" xfId="0" applyNumberFormat="1" applyFont="1" applyBorder="1" applyAlignment="1" applyProtection="1">
      <alignment horizontal="center" vertical="center"/>
      <protection locked="0"/>
    </xf>
    <xf numFmtId="169" fontId="48" fillId="0" borderId="50" xfId="0" applyNumberFormat="1" applyFont="1" applyBorder="1" applyAlignment="1" applyProtection="1">
      <alignment horizontal="center" vertical="center"/>
      <protection locked="0"/>
    </xf>
    <xf numFmtId="1" fontId="44" fillId="2" borderId="43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horizontal="left" vertical="center"/>
      <protection locked="0"/>
    </xf>
    <xf numFmtId="0" fontId="21" fillId="2" borderId="45" xfId="0" applyFont="1" applyFill="1" applyBorder="1" applyAlignment="1" applyProtection="1">
      <alignment horizontal="left" vertical="center"/>
      <protection locked="0"/>
    </xf>
    <xf numFmtId="164" fontId="21" fillId="2" borderId="43" xfId="0" applyNumberFormat="1" applyFont="1" applyFill="1" applyBorder="1" applyAlignment="1" applyProtection="1">
      <alignment horizontal="center" vertical="center"/>
      <protection locked="0"/>
    </xf>
    <xf numFmtId="164" fontId="21" fillId="2" borderId="46" xfId="0" applyNumberFormat="1" applyFont="1" applyFill="1" applyBorder="1" applyAlignment="1" applyProtection="1">
      <alignment horizontal="center" vertical="center"/>
      <protection locked="0"/>
    </xf>
    <xf numFmtId="164" fontId="45" fillId="2" borderId="47" xfId="0" applyNumberFormat="1" applyFont="1" applyFill="1" applyBorder="1" applyAlignment="1" applyProtection="1">
      <alignment horizontal="center" vertical="center"/>
      <protection locked="0"/>
    </xf>
    <xf numFmtId="164" fontId="21" fillId="2" borderId="48" xfId="0" applyNumberFormat="1" applyFont="1" applyFill="1" applyBorder="1" applyAlignment="1" applyProtection="1">
      <alignment horizontal="center" vertical="center"/>
      <protection locked="0"/>
    </xf>
    <xf numFmtId="164" fontId="21" fillId="2" borderId="49" xfId="0" applyNumberFormat="1" applyFont="1" applyFill="1" applyBorder="1" applyAlignment="1" applyProtection="1">
      <alignment horizontal="center" vertical="center"/>
      <protection locked="0"/>
    </xf>
    <xf numFmtId="164" fontId="45" fillId="2" borderId="50" xfId="0" applyNumberFormat="1" applyFont="1" applyFill="1" applyBorder="1" applyAlignment="1" applyProtection="1">
      <alignment horizontal="center" vertical="center"/>
      <protection locked="0"/>
    </xf>
    <xf numFmtId="165" fontId="21" fillId="2" borderId="43" xfId="0" applyNumberFormat="1" applyFont="1" applyFill="1" applyBorder="1" applyAlignment="1" applyProtection="1">
      <alignment horizontal="center" vertical="center"/>
      <protection locked="0"/>
    </xf>
    <xf numFmtId="165" fontId="21" fillId="2" borderId="49" xfId="0" applyNumberFormat="1" applyFont="1" applyFill="1" applyBorder="1" applyAlignment="1" applyProtection="1">
      <alignment horizontal="center" vertical="center"/>
      <protection locked="0"/>
    </xf>
    <xf numFmtId="9" fontId="21" fillId="2" borderId="51" xfId="0" applyNumberFormat="1" applyFont="1" applyFill="1" applyBorder="1" applyAlignment="1" applyProtection="1">
      <alignment horizontal="center" vertical="center"/>
      <protection locked="0"/>
    </xf>
    <xf numFmtId="166" fontId="21" fillId="2" borderId="44" xfId="0" applyNumberFormat="1" applyFont="1" applyFill="1" applyBorder="1" applyAlignment="1" applyProtection="1">
      <alignment horizontal="center" vertical="center"/>
      <protection locked="0"/>
    </xf>
    <xf numFmtId="169" fontId="46" fillId="2" borderId="43" xfId="0" applyNumberFormat="1" applyFont="1" applyFill="1" applyBorder="1" applyAlignment="1" applyProtection="1">
      <alignment horizontal="center" vertical="center"/>
      <protection locked="0"/>
    </xf>
    <xf numFmtId="169" fontId="47" fillId="2" borderId="46" xfId="0" applyNumberFormat="1" applyFont="1" applyFill="1" applyBorder="1" applyAlignment="1" applyProtection="1">
      <alignment horizontal="center" vertical="center"/>
      <protection locked="0"/>
    </xf>
    <xf numFmtId="169" fontId="48" fillId="2" borderId="5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164" fontId="21" fillId="34" borderId="48" xfId="0" applyNumberFormat="1" applyFont="1" applyFill="1" applyBorder="1" applyAlignment="1" applyProtection="1">
      <alignment horizontal="center" vertical="center"/>
      <protection locked="0"/>
    </xf>
    <xf numFmtId="1" fontId="44" fillId="0" borderId="53" xfId="0" applyNumberFormat="1" applyFont="1" applyBorder="1" applyAlignment="1" applyProtection="1">
      <alignment horizontal="center" vertical="center"/>
      <protection locked="0"/>
    </xf>
    <xf numFmtId="0" fontId="21" fillId="0" borderId="54" xfId="0" applyFont="1" applyBorder="1" applyAlignment="1" applyProtection="1">
      <alignment horizontal="left" vertical="center"/>
      <protection locked="0"/>
    </xf>
    <xf numFmtId="0" fontId="21" fillId="0" borderId="55" xfId="0" applyFont="1" applyBorder="1" applyAlignment="1" applyProtection="1">
      <alignment horizontal="left" vertical="center"/>
      <protection locked="0"/>
    </xf>
    <xf numFmtId="164" fontId="21" fillId="0" borderId="53" xfId="0" applyNumberFormat="1" applyFont="1" applyBorder="1" applyAlignment="1" applyProtection="1">
      <alignment horizontal="center" vertical="center"/>
      <protection locked="0"/>
    </xf>
    <xf numFmtId="164" fontId="21" fillId="0" borderId="56" xfId="0" applyNumberFormat="1" applyFont="1" applyBorder="1" applyAlignment="1" applyProtection="1">
      <alignment horizontal="center" vertical="center"/>
      <protection locked="0"/>
    </xf>
    <xf numFmtId="164" fontId="45" fillId="0" borderId="57" xfId="0" applyNumberFormat="1" applyFont="1" applyBorder="1" applyAlignment="1" applyProtection="1">
      <alignment horizontal="center" vertical="center"/>
      <protection locked="0"/>
    </xf>
    <xf numFmtId="164" fontId="21" fillId="0" borderId="58" xfId="0" applyNumberFormat="1" applyFont="1" applyBorder="1" applyAlignment="1" applyProtection="1">
      <alignment horizontal="center" vertical="center"/>
      <protection locked="0"/>
    </xf>
    <xf numFmtId="164" fontId="21" fillId="0" borderId="59" xfId="0" applyNumberFormat="1" applyFont="1" applyBorder="1" applyAlignment="1" applyProtection="1">
      <alignment horizontal="center" vertical="center"/>
      <protection locked="0"/>
    </xf>
    <xf numFmtId="164" fontId="45" fillId="0" borderId="60" xfId="0" applyNumberFormat="1" applyFont="1" applyBorder="1" applyAlignment="1" applyProtection="1">
      <alignment horizontal="center" vertical="center"/>
      <protection locked="0"/>
    </xf>
    <xf numFmtId="165" fontId="21" fillId="0" borderId="53" xfId="0" applyNumberFormat="1" applyFont="1" applyBorder="1" applyAlignment="1" applyProtection="1">
      <alignment horizontal="center" vertical="center"/>
      <protection locked="0"/>
    </xf>
    <xf numFmtId="165" fontId="21" fillId="0" borderId="59" xfId="0" applyNumberFormat="1" applyFont="1" applyBorder="1" applyAlignment="1" applyProtection="1">
      <alignment horizontal="center" vertical="center"/>
      <protection locked="0"/>
    </xf>
    <xf numFmtId="9" fontId="21" fillId="0" borderId="61" xfId="0" applyNumberFormat="1" applyFont="1" applyBorder="1" applyAlignment="1" applyProtection="1">
      <alignment horizontal="center" vertical="center"/>
      <protection locked="0"/>
    </xf>
    <xf numFmtId="165" fontId="21" fillId="33" borderId="62" xfId="0" applyNumberFormat="1" applyFont="1" applyFill="1" applyBorder="1" applyAlignment="1" applyProtection="1">
      <alignment horizontal="center" vertical="center"/>
      <protection locked="0"/>
    </xf>
    <xf numFmtId="166" fontId="21" fillId="0" borderId="54" xfId="0" applyNumberFormat="1" applyFont="1" applyBorder="1" applyAlignment="1" applyProtection="1">
      <alignment horizontal="center" vertical="center"/>
      <protection locked="0"/>
    </xf>
    <xf numFmtId="169" fontId="46" fillId="0" borderId="53" xfId="0" applyNumberFormat="1" applyFont="1" applyBorder="1" applyAlignment="1" applyProtection="1">
      <alignment horizontal="center" vertical="center"/>
      <protection locked="0"/>
    </xf>
    <xf numFmtId="169" fontId="47" fillId="0" borderId="56" xfId="0" applyNumberFormat="1" applyFont="1" applyBorder="1" applyAlignment="1" applyProtection="1">
      <alignment horizontal="center" vertical="center"/>
      <protection locked="0"/>
    </xf>
    <xf numFmtId="169" fontId="48" fillId="0" borderId="60" xfId="0" applyNumberFormat="1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164" fontId="45" fillId="0" borderId="55" xfId="0" applyNumberFormat="1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left" vertical="center"/>
      <protection locked="0"/>
    </xf>
    <xf numFmtId="164" fontId="45" fillId="0" borderId="45" xfId="0" applyNumberFormat="1" applyFont="1" applyBorder="1" applyAlignment="1" applyProtection="1">
      <alignment horizontal="center" vertical="center"/>
      <protection locked="0"/>
    </xf>
    <xf numFmtId="167" fontId="44" fillId="0" borderId="47" xfId="0" applyNumberFormat="1" applyFont="1" applyBorder="1" applyAlignment="1" applyProtection="1">
      <alignment horizontal="center" vertical="center"/>
      <protection locked="0"/>
    </xf>
    <xf numFmtId="1" fontId="44" fillId="0" borderId="63" xfId="0" applyNumberFormat="1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left" vertical="center"/>
      <protection locked="0"/>
    </xf>
    <xf numFmtId="164" fontId="21" fillId="0" borderId="63" xfId="0" applyNumberFormat="1" applyFont="1" applyBorder="1" applyAlignment="1" applyProtection="1">
      <alignment horizontal="center" vertical="center"/>
      <protection locked="0"/>
    </xf>
    <xf numFmtId="164" fontId="21" fillId="0" borderId="65" xfId="0" applyNumberFormat="1" applyFont="1" applyBorder="1" applyAlignment="1" applyProtection="1">
      <alignment horizontal="center" vertical="center"/>
      <protection locked="0"/>
    </xf>
    <xf numFmtId="164" fontId="45" fillId="0" borderId="0" xfId="0" applyNumberFormat="1" applyFont="1" applyAlignment="1" applyProtection="1">
      <alignment horizontal="center" vertical="center"/>
      <protection locked="0"/>
    </xf>
    <xf numFmtId="164" fontId="21" fillId="0" borderId="66" xfId="0" applyNumberFormat="1" applyFont="1" applyBorder="1" applyAlignment="1" applyProtection="1">
      <alignment horizontal="center" vertical="center"/>
      <protection locked="0"/>
    </xf>
    <xf numFmtId="164" fontId="21" fillId="0" borderId="67" xfId="0" applyNumberFormat="1" applyFont="1" applyBorder="1" applyAlignment="1" applyProtection="1">
      <alignment horizontal="center" vertical="center"/>
      <protection locked="0"/>
    </xf>
    <xf numFmtId="164" fontId="45" fillId="0" borderId="68" xfId="0" applyNumberFormat="1" applyFont="1" applyBorder="1" applyAlignment="1" applyProtection="1">
      <alignment horizontal="center" vertical="center"/>
      <protection locked="0"/>
    </xf>
    <xf numFmtId="165" fontId="21" fillId="0" borderId="63" xfId="0" applyNumberFormat="1" applyFont="1" applyBorder="1" applyAlignment="1" applyProtection="1">
      <alignment horizontal="center" vertical="center"/>
      <protection locked="0"/>
    </xf>
    <xf numFmtId="165" fontId="21" fillId="0" borderId="67" xfId="0" applyNumberFormat="1" applyFont="1" applyBorder="1" applyAlignment="1" applyProtection="1">
      <alignment horizontal="center" vertical="center"/>
      <protection locked="0"/>
    </xf>
    <xf numFmtId="165" fontId="21" fillId="33" borderId="69" xfId="0" applyNumberFormat="1" applyFont="1" applyFill="1" applyBorder="1" applyAlignment="1" applyProtection="1">
      <alignment horizontal="center" vertical="center"/>
      <protection locked="0"/>
    </xf>
    <xf numFmtId="166" fontId="21" fillId="0" borderId="64" xfId="0" applyNumberFormat="1" applyFont="1" applyBorder="1" applyAlignment="1" applyProtection="1">
      <alignment horizontal="center" vertical="center"/>
      <protection locked="0"/>
    </xf>
    <xf numFmtId="169" fontId="46" fillId="0" borderId="63" xfId="0" applyNumberFormat="1" applyFont="1" applyBorder="1" applyAlignment="1" applyProtection="1">
      <alignment horizontal="center" vertical="center"/>
      <protection locked="0"/>
    </xf>
    <xf numFmtId="169" fontId="47" fillId="0" borderId="65" xfId="0" applyNumberFormat="1" applyFont="1" applyBorder="1" applyAlignment="1" applyProtection="1">
      <alignment horizontal="center" vertical="center"/>
      <protection locked="0"/>
    </xf>
    <xf numFmtId="169" fontId="48" fillId="0" borderId="68" xfId="0" applyNumberFormat="1" applyFont="1" applyBorder="1" applyAlignment="1" applyProtection="1">
      <alignment horizontal="center" vertical="center"/>
      <protection locked="0"/>
    </xf>
    <xf numFmtId="164" fontId="45" fillId="2" borderId="44" xfId="0" applyNumberFormat="1" applyFont="1" applyFill="1" applyBorder="1" applyAlignment="1" applyProtection="1">
      <alignment horizontal="center" vertical="center"/>
      <protection locked="0"/>
    </xf>
    <xf numFmtId="164" fontId="45" fillId="0" borderId="64" xfId="0" applyNumberFormat="1" applyFont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left" vertical="center"/>
      <protection locked="0"/>
    </xf>
    <xf numFmtId="167" fontId="44" fillId="0" borderId="10" xfId="0" applyNumberFormat="1" applyFont="1" applyBorder="1" applyAlignment="1" applyProtection="1">
      <alignment horizontal="center" vertical="center"/>
      <protection locked="0"/>
    </xf>
    <xf numFmtId="9" fontId="21" fillId="2" borderId="61" xfId="0" applyNumberFormat="1" applyFont="1" applyFill="1" applyBorder="1" applyAlignment="1" applyProtection="1">
      <alignment horizontal="center" vertical="center"/>
      <protection locked="0"/>
    </xf>
    <xf numFmtId="164" fontId="45" fillId="0" borderId="44" xfId="0" applyNumberFormat="1" applyFont="1" applyBorder="1" applyAlignment="1" applyProtection="1">
      <alignment horizontal="center" vertical="center"/>
      <protection locked="0"/>
    </xf>
    <xf numFmtId="169" fontId="46" fillId="2" borderId="33" xfId="0" applyNumberFormat="1" applyFont="1" applyFill="1" applyBorder="1" applyAlignment="1" applyProtection="1">
      <alignment horizontal="center" vertical="center"/>
      <protection locked="0"/>
    </xf>
    <xf numFmtId="1" fontId="44" fillId="2" borderId="70" xfId="0" applyNumberFormat="1" applyFont="1" applyFill="1" applyBorder="1" applyAlignment="1" applyProtection="1">
      <alignment horizontal="center" vertical="center"/>
      <protection locked="0"/>
    </xf>
    <xf numFmtId="0" fontId="21" fillId="2" borderId="71" xfId="0" applyFont="1" applyFill="1" applyBorder="1" applyAlignment="1" applyProtection="1">
      <alignment horizontal="left" vertical="center"/>
      <protection locked="0"/>
    </xf>
    <xf numFmtId="0" fontId="21" fillId="2" borderId="72" xfId="0" applyFont="1" applyFill="1" applyBorder="1" applyAlignment="1" applyProtection="1">
      <alignment horizontal="left" vertical="center"/>
      <protection locked="0"/>
    </xf>
    <xf numFmtId="164" fontId="21" fillId="2" borderId="70" xfId="0" applyNumberFormat="1" applyFont="1" applyFill="1" applyBorder="1" applyAlignment="1" applyProtection="1">
      <alignment horizontal="center" vertical="center"/>
      <protection locked="0"/>
    </xf>
    <xf numFmtId="164" fontId="21" fillId="2" borderId="73" xfId="0" applyNumberFormat="1" applyFont="1" applyFill="1" applyBorder="1" applyAlignment="1" applyProtection="1">
      <alignment horizontal="center" vertical="center"/>
      <protection locked="0"/>
    </xf>
    <xf numFmtId="164" fontId="45" fillId="2" borderId="71" xfId="0" applyNumberFormat="1" applyFont="1" applyFill="1" applyBorder="1" applyAlignment="1" applyProtection="1">
      <alignment horizontal="center" vertical="center"/>
      <protection locked="0"/>
    </xf>
    <xf numFmtId="164" fontId="21" fillId="2" borderId="74" xfId="0" applyNumberFormat="1" applyFont="1" applyFill="1" applyBorder="1" applyAlignment="1" applyProtection="1">
      <alignment horizontal="center" vertical="center"/>
      <protection locked="0"/>
    </xf>
    <xf numFmtId="164" fontId="45" fillId="2" borderId="75" xfId="0" applyNumberFormat="1" applyFont="1" applyFill="1" applyBorder="1" applyAlignment="1" applyProtection="1">
      <alignment horizontal="center" vertical="center"/>
      <protection locked="0"/>
    </xf>
    <xf numFmtId="165" fontId="21" fillId="2" borderId="70" xfId="0" applyNumberFormat="1" applyFont="1" applyFill="1" applyBorder="1" applyAlignment="1" applyProtection="1">
      <alignment horizontal="center" vertical="center"/>
      <protection locked="0"/>
    </xf>
    <xf numFmtId="165" fontId="21" fillId="2" borderId="74" xfId="0" applyNumberFormat="1" applyFont="1" applyFill="1" applyBorder="1" applyAlignment="1" applyProtection="1">
      <alignment horizontal="center" vertical="center"/>
      <protection locked="0"/>
    </xf>
    <xf numFmtId="9" fontId="21" fillId="2" borderId="76" xfId="0" applyNumberFormat="1" applyFont="1" applyFill="1" applyBorder="1" applyAlignment="1" applyProtection="1">
      <alignment horizontal="center" vertical="center"/>
      <protection locked="0"/>
    </xf>
    <xf numFmtId="165" fontId="21" fillId="33" borderId="77" xfId="0" applyNumberFormat="1" applyFont="1" applyFill="1" applyBorder="1" applyAlignment="1" applyProtection="1">
      <alignment horizontal="center" vertical="center"/>
      <protection locked="0"/>
    </xf>
    <xf numFmtId="166" fontId="21" fillId="2" borderId="78" xfId="0" applyNumberFormat="1" applyFont="1" applyFill="1" applyBorder="1" applyAlignment="1" applyProtection="1">
      <alignment horizontal="center" vertical="center"/>
      <protection locked="0"/>
    </xf>
    <xf numFmtId="169" fontId="46" fillId="2" borderId="70" xfId="0" applyNumberFormat="1" applyFont="1" applyFill="1" applyBorder="1" applyAlignment="1" applyProtection="1">
      <alignment horizontal="center" vertical="center"/>
      <protection locked="0"/>
    </xf>
    <xf numFmtId="169" fontId="47" fillId="2" borderId="73" xfId="0" applyNumberFormat="1" applyFont="1" applyFill="1" applyBorder="1" applyAlignment="1" applyProtection="1">
      <alignment horizontal="center" vertical="center"/>
      <protection locked="0"/>
    </xf>
    <xf numFmtId="169" fontId="48" fillId="2" borderId="75" xfId="0" applyNumberFormat="1" applyFont="1" applyFill="1" applyBorder="1" applyAlignment="1" applyProtection="1">
      <alignment horizontal="center" vertical="center"/>
      <protection locked="0"/>
    </xf>
    <xf numFmtId="9" fontId="43" fillId="0" borderId="0" xfId="0" applyNumberFormat="1" applyFont="1" applyAlignment="1" applyProtection="1">
      <alignment vertical="center"/>
      <protection locked="0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23" xfId="0" applyNumberFormat="1" applyFont="1" applyFill="1" applyBorder="1" applyAlignment="1" applyProtection="1">
      <alignment horizontal="center" vertical="center"/>
      <protection locked="0"/>
    </xf>
    <xf numFmtId="3" fontId="21" fillId="2" borderId="24" xfId="0" applyNumberFormat="1" applyFont="1" applyFill="1" applyBorder="1" applyAlignment="1" applyProtection="1">
      <alignment horizontal="center" vertical="center"/>
      <protection locked="0"/>
    </xf>
    <xf numFmtId="165" fontId="21" fillId="33" borderId="79" xfId="0" applyNumberFormat="1" applyFont="1" applyFill="1" applyBorder="1" applyAlignment="1" applyProtection="1">
      <alignment horizontal="center" vertical="center"/>
      <protection locked="0"/>
    </xf>
    <xf numFmtId="169" fontId="46" fillId="2" borderId="12" xfId="0" applyNumberFormat="1" applyFont="1" applyFill="1" applyBorder="1" applyAlignment="1" applyProtection="1">
      <alignment horizontal="center" vertical="center"/>
      <protection locked="0"/>
    </xf>
    <xf numFmtId="169" fontId="47" fillId="2" borderId="13" xfId="0" applyNumberFormat="1" applyFont="1" applyFill="1" applyBorder="1" applyAlignment="1" applyProtection="1">
      <alignment horizontal="center" vertical="center"/>
      <protection locked="0"/>
    </xf>
    <xf numFmtId="169" fontId="48" fillId="2" borderId="14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47"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4" tint="0.7999799847602844"/>
      </font>
    </dxf>
    <dxf>
      <font>
        <color theme="4" tint="0.7999799847602844"/>
      </font>
    </dxf>
    <dxf>
      <font>
        <color theme="0"/>
      </font>
    </dxf>
    <dxf>
      <font>
        <color theme="0"/>
      </font>
    </dxf>
    <dxf>
      <font>
        <color theme="9"/>
      </font>
    </dxf>
    <dxf>
      <font>
        <color theme="9"/>
      </font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rgb="FF00B050"/>
        </top>
        <bottom style="thin">
          <color theme="9"/>
        </bottom>
      </border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theme="9" tint="-0.24993999302387238"/>
      </font>
    </dxf>
    <dxf>
      <font>
        <color theme="9" tint="-0.24993999302387238"/>
      </font>
    </dxf>
    <dxf>
      <font>
        <color theme="0"/>
      </font>
      <fill>
        <patternFill patternType="none">
          <bgColor indexed="65"/>
        </patternFill>
      </fill>
      <border>
        <left/>
        <right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>
          <color rgb="FF00B050"/>
        </top>
        <bottom style="thin">
          <color theme="9"/>
        </bottom>
      </border>
    </dxf>
    <dxf>
      <font>
        <color theme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2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e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21</v>
          </cell>
        </row>
        <row r="4">
          <cell r="K4">
            <v>351</v>
          </cell>
        </row>
      </sheetData>
      <sheetData sheetId="4">
        <row r="58">
          <cell r="T58">
            <v>3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GROTE</v>
          </cell>
          <cell r="E52" t="str">
            <v>x</v>
          </cell>
        </row>
        <row r="53">
          <cell r="C53" t="str">
            <v>HILDEBRAND</v>
          </cell>
          <cell r="E53" t="str">
            <v>x</v>
          </cell>
        </row>
        <row r="54">
          <cell r="C54" t="str">
            <v>JÜRCHEN</v>
          </cell>
          <cell r="E54" t="str">
            <v>x</v>
          </cell>
        </row>
        <row r="55">
          <cell r="C55" t="str">
            <v>KARAMATIC</v>
          </cell>
          <cell r="E55" t="str">
            <v>x</v>
          </cell>
        </row>
        <row r="56">
          <cell r="C56" t="str">
            <v>KAUFMANN</v>
          </cell>
          <cell r="E56" t="str">
            <v>x</v>
          </cell>
        </row>
        <row r="57">
          <cell r="C57" t="str">
            <v>KILIAN</v>
          </cell>
          <cell r="E57" t="str">
            <v>x</v>
          </cell>
        </row>
        <row r="58">
          <cell r="C58" t="str">
            <v>KLASVORBECK</v>
          </cell>
          <cell r="E58" t="str">
            <v>x</v>
          </cell>
        </row>
        <row r="59">
          <cell r="C59" t="str">
            <v>KÜHN</v>
          </cell>
          <cell r="E59" t="str">
            <v>x</v>
          </cell>
        </row>
        <row r="60">
          <cell r="C60" t="str">
            <v>LOHSE, MA.</v>
          </cell>
          <cell r="E60" t="str">
            <v>x</v>
          </cell>
        </row>
        <row r="61">
          <cell r="C61" t="str">
            <v>PFALZ</v>
          </cell>
          <cell r="E61" t="str">
            <v>x</v>
          </cell>
        </row>
        <row r="62">
          <cell r="C62" t="str">
            <v>REITZE, A.</v>
          </cell>
          <cell r="E62" t="str">
            <v>x</v>
          </cell>
        </row>
        <row r="63">
          <cell r="C63" t="str">
            <v>REITZE, R.</v>
          </cell>
          <cell r="E63" t="str">
            <v>x</v>
          </cell>
        </row>
        <row r="64">
          <cell r="C64" t="str">
            <v>WIESER</v>
          </cell>
          <cell r="E64" t="str">
            <v>x</v>
          </cell>
        </row>
        <row r="65">
          <cell r="C65" t="str">
            <v>WINTER</v>
          </cell>
          <cell r="E65" t="str">
            <v>x</v>
          </cell>
        </row>
        <row r="66">
          <cell r="C66" t="str">
            <v>ZIMMERMANN</v>
          </cell>
          <cell r="E66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02. JULI</v>
          </cell>
          <cell r="H10" t="str">
            <v>FR. 05.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21</v>
          </cell>
          <cell r="L12">
            <v>86</v>
          </cell>
          <cell r="M12">
            <v>0.91</v>
          </cell>
          <cell r="N12">
            <v>1154.8761385658913</v>
          </cell>
          <cell r="O12" t="str">
            <v/>
          </cell>
          <cell r="P12">
            <v>12.174418604651162</v>
          </cell>
          <cell r="Q12">
            <v>1.686046511627907</v>
          </cell>
          <cell r="R12">
            <v>5.9186046511627906</v>
          </cell>
          <cell r="T12">
            <v>1154.8761385658913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21</v>
          </cell>
          <cell r="L13">
            <v>86</v>
          </cell>
          <cell r="M13">
            <v>0.91</v>
          </cell>
          <cell r="N13">
            <v>1000.5494282945737</v>
          </cell>
          <cell r="O13" t="str">
            <v/>
          </cell>
          <cell r="P13">
            <v>9.174418604651162</v>
          </cell>
          <cell r="Q13">
            <v>0.8604651162790697</v>
          </cell>
          <cell r="R13">
            <v>5.534883720930233</v>
          </cell>
          <cell r="T13">
            <v>1000.5494282945737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0.95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6.4</v>
          </cell>
          <cell r="C15" t="str">
            <v> =</v>
          </cell>
          <cell r="D15" t="str">
            <v>BRAUNHAHN</v>
          </cell>
          <cell r="E15">
            <v>1057</v>
          </cell>
          <cell r="F15">
            <v>858</v>
          </cell>
          <cell r="G15">
            <v>1915</v>
          </cell>
          <cell r="H15" t="str">
            <v/>
          </cell>
          <cell r="I15" t="str">
            <v/>
          </cell>
          <cell r="J15" t="str">
            <v/>
          </cell>
          <cell r="K15">
            <v>14</v>
          </cell>
          <cell r="L15">
            <v>82</v>
          </cell>
          <cell r="M15">
            <v>0.84</v>
          </cell>
          <cell r="N15">
            <v>1039.3332012195121</v>
          </cell>
          <cell r="O15" t="str">
            <v/>
          </cell>
          <cell r="P15">
            <v>11.670731707317072</v>
          </cell>
          <cell r="Q15">
            <v>2.3048780487804876</v>
          </cell>
          <cell r="R15">
            <v>4.536585365853658</v>
          </cell>
          <cell r="T15">
            <v>1039.3332012195121</v>
          </cell>
        </row>
        <row r="16">
          <cell r="B16">
            <v>12.4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>
            <v>647</v>
          </cell>
          <cell r="I16" t="str">
            <v/>
          </cell>
          <cell r="J16" t="str">
            <v>-</v>
          </cell>
          <cell r="K16">
            <v>22</v>
          </cell>
          <cell r="L16">
            <v>44</v>
          </cell>
          <cell r="M16">
            <v>0.52</v>
          </cell>
          <cell r="N16">
            <v>922.6625738636363</v>
          </cell>
          <cell r="O16">
            <v>-6</v>
          </cell>
          <cell r="P16">
            <v>10.386363636363637</v>
          </cell>
          <cell r="Q16">
            <v>1.9772727272727273</v>
          </cell>
          <cell r="R16">
            <v>4.204545454545454</v>
          </cell>
          <cell r="T16">
            <v>929.0733313953488</v>
          </cell>
        </row>
        <row r="17">
          <cell r="B17">
            <v>14.4</v>
          </cell>
          <cell r="C17" t="str">
            <v> =</v>
          </cell>
          <cell r="D17" t="str">
            <v>DELLITH</v>
          </cell>
          <cell r="E17">
            <v>652</v>
          </cell>
          <cell r="F17" t="str">
            <v/>
          </cell>
          <cell r="G17" t="str">
            <v>-</v>
          </cell>
          <cell r="H17">
            <v>791</v>
          </cell>
          <cell r="I17">
            <v>1046</v>
          </cell>
          <cell r="J17">
            <v>1837</v>
          </cell>
          <cell r="K17">
            <v>0</v>
          </cell>
          <cell r="L17">
            <v>78</v>
          </cell>
          <cell r="M17">
            <v>0.74</v>
          </cell>
          <cell r="N17">
            <v>890.900311965812</v>
          </cell>
          <cell r="O17">
            <v>1</v>
          </cell>
          <cell r="P17">
            <v>9.448717948717949</v>
          </cell>
          <cell r="Q17">
            <v>1.6794871794871795</v>
          </cell>
          <cell r="R17">
            <v>5.153846153846154</v>
          </cell>
          <cell r="T17">
            <v>890.1740043859648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1239</v>
          </cell>
          <cell r="I18">
            <v>1156</v>
          </cell>
          <cell r="J18">
            <v>2395</v>
          </cell>
          <cell r="K18">
            <v>4</v>
          </cell>
          <cell r="L18">
            <v>74</v>
          </cell>
          <cell r="M18">
            <v>0.72</v>
          </cell>
          <cell r="N18">
            <v>731.7454583333333</v>
          </cell>
          <cell r="O18">
            <v>13</v>
          </cell>
          <cell r="P18">
            <v>8.04054054054054</v>
          </cell>
          <cell r="Q18">
            <v>1.472972972972973</v>
          </cell>
          <cell r="R18">
            <v>5.256756756756757</v>
          </cell>
          <cell r="T18">
            <v>718.8078321759259</v>
          </cell>
        </row>
        <row r="19">
          <cell r="B19">
            <v>19.4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4</v>
          </cell>
          <cell r="L19">
            <v>72</v>
          </cell>
          <cell r="M19">
            <v>0.7</v>
          </cell>
          <cell r="N19">
            <v>714.0157037037037</v>
          </cell>
          <cell r="O19" t="str">
            <v/>
          </cell>
          <cell r="P19">
            <v>7.263888888888889</v>
          </cell>
          <cell r="Q19">
            <v>1.6388888888888888</v>
          </cell>
          <cell r="R19">
            <v>5.083333333333333</v>
          </cell>
          <cell r="T19">
            <v>714.0157037037037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>
            <v>1066</v>
          </cell>
          <cell r="F20">
            <v>692</v>
          </cell>
          <cell r="G20">
            <v>1758</v>
          </cell>
          <cell r="H20">
            <v>719</v>
          </cell>
          <cell r="I20">
            <v>1030</v>
          </cell>
          <cell r="J20">
            <v>1749</v>
          </cell>
          <cell r="K20">
            <v>26</v>
          </cell>
          <cell r="L20">
            <v>90</v>
          </cell>
          <cell r="M20">
            <v>0.97</v>
          </cell>
          <cell r="N20">
            <v>939.0702675925927</v>
          </cell>
          <cell r="O20">
            <v>-2</v>
          </cell>
          <cell r="P20">
            <v>10.977777777777778</v>
          </cell>
          <cell r="Q20">
            <v>2.388888888888889</v>
          </cell>
          <cell r="R20">
            <v>4.366666666666666</v>
          </cell>
          <cell r="T20">
            <v>940.5377736742425</v>
          </cell>
        </row>
        <row r="21">
          <cell r="B21">
            <v>13.4</v>
          </cell>
          <cell r="C21" t="str">
            <v> =</v>
          </cell>
          <cell r="D21" t="str">
            <v>GLAGOW</v>
          </cell>
          <cell r="E21">
            <v>1033</v>
          </cell>
          <cell r="F21" t="str">
            <v/>
          </cell>
          <cell r="G21" t="str">
            <v>-</v>
          </cell>
          <cell r="H21" t="str">
            <v/>
          </cell>
          <cell r="I21" t="str">
            <v/>
          </cell>
          <cell r="J21" t="str">
            <v/>
          </cell>
          <cell r="K21">
            <v>43</v>
          </cell>
          <cell r="L21">
            <v>34</v>
          </cell>
          <cell r="M21">
            <v>0.44</v>
          </cell>
          <cell r="N21">
            <v>916.6500612745098</v>
          </cell>
          <cell r="O21" t="str">
            <v/>
          </cell>
          <cell r="P21">
            <v>9.5</v>
          </cell>
          <cell r="Q21">
            <v>1.5588235294117647</v>
          </cell>
          <cell r="R21">
            <v>4.911764705882353</v>
          </cell>
          <cell r="T21">
            <v>916.6500612745098</v>
          </cell>
        </row>
        <row r="22">
          <cell r="B22">
            <v>3.4</v>
          </cell>
          <cell r="C22" t="str">
            <v> =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14</v>
          </cell>
          <cell r="L22">
            <v>32</v>
          </cell>
          <cell r="M22">
            <v>0.37</v>
          </cell>
          <cell r="N22">
            <v>1078.3475833333334</v>
          </cell>
          <cell r="O22" t="str">
            <v/>
          </cell>
          <cell r="P22">
            <v>11.3125</v>
          </cell>
          <cell r="Q22">
            <v>1.53125</v>
          </cell>
          <cell r="R22">
            <v>5.25</v>
          </cell>
          <cell r="T22">
            <v>1078.3475833333334</v>
          </cell>
        </row>
        <row r="23">
          <cell r="B23">
            <v>15.4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0.43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9.4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43</v>
          </cell>
          <cell r="L24">
            <v>37</v>
          </cell>
          <cell r="M24">
            <v>0.47</v>
          </cell>
          <cell r="N24">
            <v>946.5168648648649</v>
          </cell>
          <cell r="O24" t="str">
            <v/>
          </cell>
          <cell r="P24">
            <v>10.35135135135135</v>
          </cell>
          <cell r="Q24">
            <v>1.7027027027027026</v>
          </cell>
          <cell r="R24">
            <v>5.027027027027027</v>
          </cell>
          <cell r="T24">
            <v>946.5168648648649</v>
          </cell>
        </row>
        <row r="25">
          <cell r="B25">
            <v>10.4</v>
          </cell>
          <cell r="C25" t="str">
            <v> =</v>
          </cell>
          <cell r="D25" t="str">
            <v>KEIM</v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13</v>
          </cell>
          <cell r="L25">
            <v>46</v>
          </cell>
          <cell r="M25">
            <v>0.5</v>
          </cell>
          <cell r="N25">
            <v>945.285045289855</v>
          </cell>
          <cell r="O25" t="str">
            <v/>
          </cell>
          <cell r="P25">
            <v>8.673913043478262</v>
          </cell>
          <cell r="Q25">
            <v>1.2173913043478262</v>
          </cell>
          <cell r="R25">
            <v>5.978260869565218</v>
          </cell>
          <cell r="T25">
            <v>945.285045289855</v>
          </cell>
        </row>
        <row r="26">
          <cell r="B26">
            <v>18.326033105555553</v>
          </cell>
          <cell r="C26" t="str">
            <v> =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18.32536907884615</v>
          </cell>
          <cell r="C27" t="str">
            <v> =</v>
          </cell>
          <cell r="D27" t="str">
            <v>KÖSSINGER</v>
          </cell>
          <cell r="E27">
            <v>810</v>
          </cell>
          <cell r="F27" t="str">
            <v/>
          </cell>
          <cell r="G27" t="str">
            <v>-</v>
          </cell>
          <cell r="H27" t="str">
            <v/>
          </cell>
          <cell r="I27" t="str">
            <v/>
          </cell>
          <cell r="J27" t="str">
            <v/>
          </cell>
          <cell r="K27">
            <v>7</v>
          </cell>
          <cell r="L27">
            <v>13</v>
          </cell>
          <cell r="M27">
            <v>0.16</v>
          </cell>
          <cell r="N27">
            <v>746.3092115384615</v>
          </cell>
          <cell r="O27" t="str">
            <v/>
          </cell>
          <cell r="P27">
            <v>7.076923076923077</v>
          </cell>
          <cell r="Q27">
            <v>1.6153846153846154</v>
          </cell>
          <cell r="R27">
            <v>5.923076923076923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 =</v>
          </cell>
          <cell r="D29" t="str">
            <v>KÜDERLING</v>
          </cell>
          <cell r="E29">
            <v>1304</v>
          </cell>
          <cell r="F29" t="str">
            <v/>
          </cell>
          <cell r="G29" t="str">
            <v>-</v>
          </cell>
          <cell r="H29" t="str">
            <v/>
          </cell>
          <cell r="I29" t="str">
            <v/>
          </cell>
          <cell r="J29" t="str">
            <v/>
          </cell>
          <cell r="K29">
            <v>4</v>
          </cell>
          <cell r="L29">
            <v>52</v>
          </cell>
          <cell r="M29">
            <v>0.51</v>
          </cell>
          <cell r="N29">
            <v>888.0796426282052</v>
          </cell>
          <cell r="O29" t="str">
            <v/>
          </cell>
          <cell r="P29">
            <v>9.096153846153847</v>
          </cell>
          <cell r="Q29">
            <v>1.8076923076923077</v>
          </cell>
          <cell r="R29">
            <v>4.903846153846154</v>
          </cell>
          <cell r="T29">
            <v>888.0796426282052</v>
          </cell>
        </row>
        <row r="30">
          <cell r="B30">
            <v>5.4</v>
          </cell>
          <cell r="C30" t="str">
            <v> =</v>
          </cell>
          <cell r="D30" t="str">
            <v>KURING</v>
          </cell>
          <cell r="E30">
            <v>1717</v>
          </cell>
          <cell r="F30" t="str">
            <v/>
          </cell>
          <cell r="G30" t="str">
            <v>-</v>
          </cell>
          <cell r="H30">
            <v>1509</v>
          </cell>
          <cell r="I30">
            <v>747</v>
          </cell>
          <cell r="J30">
            <v>2256</v>
          </cell>
          <cell r="K30">
            <v>21</v>
          </cell>
          <cell r="L30">
            <v>35</v>
          </cell>
          <cell r="M30">
            <v>0.43</v>
          </cell>
          <cell r="N30">
            <v>1051.0610738095238</v>
          </cell>
          <cell r="O30">
            <v>5</v>
          </cell>
          <cell r="P30">
            <v>11.457142857142857</v>
          </cell>
          <cell r="Q30">
            <v>2.0285714285714285</v>
          </cell>
          <cell r="R30">
            <v>4.485714285714286</v>
          </cell>
          <cell r="T30">
            <v>1046.3981085858584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12</v>
          </cell>
          <cell r="L31">
            <v>35</v>
          </cell>
          <cell r="M31">
            <v>0.39</v>
          </cell>
          <cell r="N31">
            <v>1057.5179476190476</v>
          </cell>
          <cell r="O31" t="str">
            <v/>
          </cell>
          <cell r="P31">
            <v>11</v>
          </cell>
          <cell r="Q31">
            <v>1.7428571428571429</v>
          </cell>
          <cell r="R31">
            <v>5.0285714285714285</v>
          </cell>
          <cell r="T31">
            <v>1057.5179476190476</v>
          </cell>
        </row>
        <row r="32">
          <cell r="B32">
            <v>7.4</v>
          </cell>
          <cell r="C32" t="str">
            <v> =</v>
          </cell>
          <cell r="D32" t="str">
            <v>MAUL</v>
          </cell>
          <cell r="E32">
            <v>1005</v>
          </cell>
          <cell r="F32" t="str">
            <v/>
          </cell>
          <cell r="G32" t="str">
            <v>-</v>
          </cell>
          <cell r="H32">
            <v>1275</v>
          </cell>
          <cell r="I32">
            <v>1232</v>
          </cell>
          <cell r="J32">
            <v>2507</v>
          </cell>
          <cell r="K32">
            <v>43</v>
          </cell>
          <cell r="L32">
            <v>74</v>
          </cell>
          <cell r="M32">
            <v>0.82</v>
          </cell>
          <cell r="N32">
            <v>1017.3008907657658</v>
          </cell>
          <cell r="O32">
            <v>6</v>
          </cell>
          <cell r="P32">
            <v>11.067567567567568</v>
          </cell>
          <cell r="Q32">
            <v>2.0405405405405403</v>
          </cell>
          <cell r="R32">
            <v>5.04054054054054</v>
          </cell>
          <cell r="T32">
            <v>1010.7398043981482</v>
          </cell>
        </row>
        <row r="33">
          <cell r="B33">
            <v>18.32086974</v>
          </cell>
          <cell r="C33" t="str">
            <v> =</v>
          </cell>
          <cell r="D33" t="str">
            <v>PORTER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30</v>
          </cell>
          <cell r="M33">
            <v>0.35</v>
          </cell>
          <cell r="N33">
            <v>791.3026</v>
          </cell>
          <cell r="O33" t="str">
            <v/>
          </cell>
          <cell r="P33">
            <v>9.1</v>
          </cell>
          <cell r="Q33">
            <v>2.3</v>
          </cell>
          <cell r="R33">
            <v>4.733333333333333</v>
          </cell>
          <cell r="T33" t="str">
            <v/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484</v>
          </cell>
          <cell r="F34">
            <v>1065</v>
          </cell>
          <cell r="G34">
            <v>1549</v>
          </cell>
          <cell r="H34">
            <v>1060</v>
          </cell>
          <cell r="I34">
            <v>540</v>
          </cell>
          <cell r="J34">
            <v>1600</v>
          </cell>
          <cell r="K34">
            <v>7</v>
          </cell>
          <cell r="L34">
            <v>78</v>
          </cell>
          <cell r="M34">
            <v>0.77</v>
          </cell>
          <cell r="N34">
            <v>816.5283397435898</v>
          </cell>
          <cell r="O34" t="str">
            <v>=</v>
          </cell>
          <cell r="P34">
            <v>9.051282051282051</v>
          </cell>
          <cell r="Q34">
            <v>2.1538461538461537</v>
          </cell>
          <cell r="R34">
            <v>4.435897435897436</v>
          </cell>
          <cell r="T34">
            <v>816.9632960526316</v>
          </cell>
        </row>
        <row r="35">
          <cell r="B35">
            <v>8.299420253735633</v>
          </cell>
          <cell r="C35" t="str">
            <v> =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4</v>
          </cell>
          <cell r="L35">
            <v>29</v>
          </cell>
          <cell r="M35">
            <v>0.29</v>
          </cell>
          <cell r="N35">
            <v>1005.7974626436782</v>
          </cell>
          <cell r="O35" t="str">
            <v/>
          </cell>
          <cell r="P35">
            <v>13.137931034482758</v>
          </cell>
          <cell r="Q35">
            <v>3.7586206896551726</v>
          </cell>
          <cell r="R35">
            <v>3.8275862068965516</v>
          </cell>
          <cell r="T35" t="str">
            <v/>
          </cell>
        </row>
        <row r="36">
          <cell r="B36">
            <v>2.4</v>
          </cell>
          <cell r="C36" t="str">
            <v> =</v>
          </cell>
          <cell r="D36" t="str">
            <v>SKWARSKI</v>
          </cell>
          <cell r="E36">
            <v>1420</v>
          </cell>
          <cell r="F36">
            <v>1587</v>
          </cell>
          <cell r="G36">
            <v>3007</v>
          </cell>
          <cell r="H36">
            <v>1604</v>
          </cell>
          <cell r="I36">
            <v>1199</v>
          </cell>
          <cell r="J36">
            <v>2803</v>
          </cell>
          <cell r="K36">
            <v>46</v>
          </cell>
          <cell r="L36">
            <v>38</v>
          </cell>
          <cell r="M36">
            <v>0.48</v>
          </cell>
          <cell r="N36">
            <v>1107.2412763157895</v>
          </cell>
          <cell r="O36">
            <v>16</v>
          </cell>
          <cell r="P36">
            <v>12.526315789473685</v>
          </cell>
          <cell r="Q36">
            <v>2.289473684210526</v>
          </cell>
          <cell r="R36">
            <v>4.2631578947368425</v>
          </cell>
          <cell r="T36">
            <v>1090.8935694444444</v>
          </cell>
        </row>
        <row r="37">
          <cell r="B37">
            <v>12.306166373611111</v>
          </cell>
          <cell r="C37" t="str">
            <v> =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0.08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0.018867924528301886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17</v>
          </cell>
          <cell r="C54" t="str">
            <v> =</v>
          </cell>
          <cell r="D54" t="str">
            <v>ALTMANN</v>
          </cell>
          <cell r="E54">
            <v>305</v>
          </cell>
          <cell r="F54">
            <v>549</v>
          </cell>
          <cell r="G54">
            <v>854</v>
          </cell>
          <cell r="H54" t="str">
            <v/>
          </cell>
          <cell r="I54" t="str">
            <v/>
          </cell>
          <cell r="J54" t="str">
            <v/>
          </cell>
          <cell r="K54" t="str">
            <v>-</v>
          </cell>
          <cell r="L54">
            <v>3</v>
          </cell>
          <cell r="M54">
            <v>0.02830188679245283</v>
          </cell>
          <cell r="N54">
            <v>366.3345</v>
          </cell>
          <cell r="O54" t="str">
            <v/>
          </cell>
          <cell r="P54">
            <v>5.666666666666667</v>
          </cell>
          <cell r="Q54">
            <v>2</v>
          </cell>
          <cell r="R54">
            <v>4</v>
          </cell>
        </row>
        <row r="55">
          <cell r="B55">
            <v>15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0.20754716981132076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3</v>
          </cell>
          <cell r="C56" t="str">
            <v> =</v>
          </cell>
          <cell r="D56" t="str">
            <v>DEUTSCH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4</v>
          </cell>
          <cell r="M56">
            <v>0.03773584905660377</v>
          </cell>
          <cell r="N56">
            <v>1035.7543541666666</v>
          </cell>
          <cell r="O56" t="str">
            <v/>
          </cell>
          <cell r="P56">
            <v>11.75</v>
          </cell>
          <cell r="Q56">
            <v>1.75</v>
          </cell>
          <cell r="R56">
            <v>3.75</v>
          </cell>
        </row>
        <row r="57">
          <cell r="B57">
            <v>9</v>
          </cell>
          <cell r="C57" t="str">
            <v>↓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>
            <v>503</v>
          </cell>
          <cell r="I57">
            <v>545</v>
          </cell>
          <cell r="J57">
            <v>1048</v>
          </cell>
          <cell r="K57" t="str">
            <v>-</v>
          </cell>
          <cell r="L57">
            <v>6</v>
          </cell>
          <cell r="M57">
            <v>0.05660377358490566</v>
          </cell>
          <cell r="N57">
            <v>761.336625</v>
          </cell>
          <cell r="O57">
            <v>-119</v>
          </cell>
          <cell r="P57">
            <v>9.833333333333334</v>
          </cell>
          <cell r="Q57">
            <v>2</v>
          </cell>
          <cell r="R57">
            <v>3.8333333333333335</v>
          </cell>
        </row>
        <row r="58">
          <cell r="B58">
            <v>6</v>
          </cell>
          <cell r="C58" t="str">
            <v>↑</v>
          </cell>
          <cell r="D58" t="str">
            <v>GESSNER</v>
          </cell>
          <cell r="E58">
            <v>482</v>
          </cell>
          <cell r="F58">
            <v>104</v>
          </cell>
          <cell r="G58">
            <v>586</v>
          </cell>
          <cell r="H58">
            <v>873</v>
          </cell>
          <cell r="I58">
            <v>693</v>
          </cell>
          <cell r="J58">
            <v>1566</v>
          </cell>
          <cell r="K58" t="str">
            <v>-</v>
          </cell>
          <cell r="L58">
            <v>44</v>
          </cell>
          <cell r="M58">
            <v>0.41509433962264153</v>
          </cell>
          <cell r="N58">
            <v>867.730096590909</v>
          </cell>
          <cell r="O58">
            <v>-4</v>
          </cell>
          <cell r="P58">
            <v>9.363636363636363</v>
          </cell>
          <cell r="Q58">
            <v>2.1136363636363638</v>
          </cell>
          <cell r="R58">
            <v>4.613636363636363</v>
          </cell>
        </row>
        <row r="59">
          <cell r="B59">
            <v>11</v>
          </cell>
          <cell r="C59" t="str">
            <v> =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5</v>
          </cell>
          <cell r="M59">
            <v>0.04716981132075472</v>
          </cell>
          <cell r="N59">
            <v>720.8024833333333</v>
          </cell>
          <cell r="O59" t="str">
            <v/>
          </cell>
          <cell r="P59">
            <v>8.6</v>
          </cell>
          <cell r="Q59">
            <v>2</v>
          </cell>
          <cell r="R59">
            <v>4.6</v>
          </cell>
        </row>
        <row r="60">
          <cell r="B60">
            <v>16</v>
          </cell>
          <cell r="C60" t="str">
            <v> =</v>
          </cell>
          <cell r="D60" t="str">
            <v>GROTE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3</v>
          </cell>
          <cell r="M60">
            <v>0.02830188679245283</v>
          </cell>
          <cell r="N60">
            <v>474.0013611111111</v>
          </cell>
          <cell r="O60" t="str">
            <v/>
          </cell>
          <cell r="P60">
            <v>6.333333333333333</v>
          </cell>
          <cell r="Q60">
            <v>2.6666666666666665</v>
          </cell>
          <cell r="R60">
            <v>3.6666666666666665</v>
          </cell>
        </row>
        <row r="61">
          <cell r="B61">
            <v>13</v>
          </cell>
          <cell r="C61" t="str">
            <v> =</v>
          </cell>
          <cell r="D61" t="str">
            <v>HILDEBRAND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23</v>
          </cell>
          <cell r="M61">
            <v>0.2169811320754717</v>
          </cell>
          <cell r="N61">
            <v>651.871536231884</v>
          </cell>
          <cell r="O61" t="str">
            <v/>
          </cell>
          <cell r="P61">
            <v>7.521739130434782</v>
          </cell>
          <cell r="Q61">
            <v>1.9130434782608696</v>
          </cell>
          <cell r="R61">
            <v>4.608695652173913</v>
          </cell>
        </row>
        <row r="62">
          <cell r="B62" t="str">
            <v/>
          </cell>
          <cell r="C62" t="str">
            <v/>
          </cell>
          <cell r="D62" t="str">
            <v>JÜRCHEN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1</v>
          </cell>
          <cell r="M62">
            <v>0.009433962264150943</v>
          </cell>
          <cell r="N62" t="str">
            <v/>
          </cell>
          <cell r="O62" t="str">
            <v/>
          </cell>
          <cell r="P62">
            <v>9</v>
          </cell>
          <cell r="Q62">
            <v>2</v>
          </cell>
          <cell r="R62">
            <v>2</v>
          </cell>
        </row>
        <row r="63">
          <cell r="B63">
            <v>7</v>
          </cell>
          <cell r="C63" t="str">
            <v>↑</v>
          </cell>
          <cell r="D63" t="str">
            <v>KARAMATIC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5</v>
          </cell>
          <cell r="M63">
            <v>0.04716981132075472</v>
          </cell>
          <cell r="N63">
            <v>832.6027833333334</v>
          </cell>
          <cell r="O63" t="str">
            <v/>
          </cell>
          <cell r="P63">
            <v>10.8</v>
          </cell>
          <cell r="Q63">
            <v>3.2</v>
          </cell>
          <cell r="R63">
            <v>6.2</v>
          </cell>
        </row>
        <row r="64">
          <cell r="B64">
            <v>10</v>
          </cell>
          <cell r="C64" t="str">
            <v> =</v>
          </cell>
          <cell r="D64" t="str">
            <v>KAUFMANN</v>
          </cell>
          <cell r="E64">
            <v>752</v>
          </cell>
          <cell r="F64" t="str">
            <v/>
          </cell>
          <cell r="G64" t="str">
            <v>-</v>
          </cell>
          <cell r="H64">
            <v>506</v>
          </cell>
          <cell r="I64" t="str">
            <v/>
          </cell>
          <cell r="J64" t="str">
            <v>-</v>
          </cell>
          <cell r="K64" t="str">
            <v>-</v>
          </cell>
          <cell r="L64">
            <v>38</v>
          </cell>
          <cell r="M64">
            <v>0.3584905660377358</v>
          </cell>
          <cell r="N64">
            <v>725.5812171052631</v>
          </cell>
          <cell r="O64">
            <v>-6</v>
          </cell>
          <cell r="P64">
            <v>8.105263157894736</v>
          </cell>
          <cell r="Q64">
            <v>1.894736842105263</v>
          </cell>
          <cell r="R64">
            <v>4.605263157894737</v>
          </cell>
        </row>
        <row r="65">
          <cell r="B65" t="str">
            <v/>
          </cell>
          <cell r="C65" t="str">
            <v/>
          </cell>
          <cell r="D65" t="str">
            <v>KILIAN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0</v>
          </cell>
          <cell r="M65">
            <v>0</v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 t="str">
            <v>KLASVORBECK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2</v>
          </cell>
          <cell r="M66">
            <v>0.018867924528301886</v>
          </cell>
          <cell r="N66" t="str">
            <v/>
          </cell>
          <cell r="O66" t="str">
            <v/>
          </cell>
          <cell r="P66">
            <v>8.5</v>
          </cell>
          <cell r="Q66">
            <v>1.5</v>
          </cell>
          <cell r="R66">
            <v>4</v>
          </cell>
        </row>
        <row r="67">
          <cell r="B67">
            <v>14</v>
          </cell>
          <cell r="C67" t="str">
            <v> =</v>
          </cell>
          <cell r="D67" t="str">
            <v>KÜHN</v>
          </cell>
          <cell r="E67" t="str">
            <v/>
          </cell>
          <cell r="F67" t="str">
            <v/>
          </cell>
          <cell r="G67" t="str">
            <v/>
          </cell>
          <cell r="H67">
            <v>680</v>
          </cell>
          <cell r="I67" t="str">
            <v/>
          </cell>
          <cell r="J67" t="str">
            <v>-</v>
          </cell>
          <cell r="K67" t="str">
            <v>-</v>
          </cell>
          <cell r="L67">
            <v>13</v>
          </cell>
          <cell r="M67">
            <v>0.12264150943396226</v>
          </cell>
          <cell r="N67">
            <v>595.9240384615384</v>
          </cell>
          <cell r="O67">
            <v>7</v>
          </cell>
          <cell r="P67">
            <v>5.230769230769231</v>
          </cell>
          <cell r="Q67">
            <v>1.1538461538461537</v>
          </cell>
          <cell r="R67">
            <v>5.076923076923077</v>
          </cell>
        </row>
        <row r="68">
          <cell r="B68">
            <v>5</v>
          </cell>
          <cell r="C68" t="str">
            <v> =</v>
          </cell>
          <cell r="D68" t="str">
            <v>LOHSE, MA.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7</v>
          </cell>
          <cell r="M68">
            <v>0.0660377358490566</v>
          </cell>
          <cell r="N68">
            <v>906.1460595238095</v>
          </cell>
          <cell r="O68" t="str">
            <v/>
          </cell>
          <cell r="P68">
            <v>10.285714285714286</v>
          </cell>
          <cell r="Q68">
            <v>2.7142857142857144</v>
          </cell>
          <cell r="R68">
            <v>4.142857142857143</v>
          </cell>
        </row>
        <row r="69">
          <cell r="B69" t="str">
            <v/>
          </cell>
          <cell r="C69" t="str">
            <v/>
          </cell>
          <cell r="D69" t="str">
            <v>PFALZ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</v>
          </cell>
          <cell r="M69">
            <v>0.009433962264150943</v>
          </cell>
          <cell r="N69" t="str">
            <v/>
          </cell>
          <cell r="O69" t="str">
            <v/>
          </cell>
          <cell r="P69">
            <v>2</v>
          </cell>
          <cell r="Q69">
            <v>2</v>
          </cell>
          <cell r="R69">
            <v>0</v>
          </cell>
        </row>
        <row r="70">
          <cell r="B70">
            <v>8</v>
          </cell>
          <cell r="C70" t="str">
            <v>↑</v>
          </cell>
          <cell r="D70" t="str">
            <v>REITZE, A.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3</v>
          </cell>
          <cell r="M70">
            <v>0.02830188679245283</v>
          </cell>
          <cell r="N70">
            <v>779.0024166666667</v>
          </cell>
          <cell r="O70" t="str">
            <v/>
          </cell>
          <cell r="P70">
            <v>7.666666666666667</v>
          </cell>
          <cell r="Q70">
            <v>1</v>
          </cell>
          <cell r="R70">
            <v>4.333333333333333</v>
          </cell>
        </row>
        <row r="71">
          <cell r="B71">
            <v>1</v>
          </cell>
          <cell r="C71" t="str">
            <v> =</v>
          </cell>
          <cell r="D71" t="str">
            <v>REITZE, R.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</v>
          </cell>
          <cell r="M71">
            <v>0.02830188679245283</v>
          </cell>
          <cell r="N71">
            <v>1192.6690555555556</v>
          </cell>
          <cell r="O71" t="str">
            <v/>
          </cell>
          <cell r="P71">
            <v>9</v>
          </cell>
          <cell r="Q71">
            <v>0.3333333333333333</v>
          </cell>
          <cell r="R71">
            <v>8</v>
          </cell>
        </row>
        <row r="72">
          <cell r="B72">
            <v>12</v>
          </cell>
          <cell r="C72" t="str">
            <v> =</v>
          </cell>
          <cell r="D72" t="str">
            <v>WIESER</v>
          </cell>
          <cell r="E72">
            <v>1121</v>
          </cell>
          <cell r="F72">
            <v>466</v>
          </cell>
          <cell r="G72">
            <v>1587</v>
          </cell>
          <cell r="H72">
            <v>1221</v>
          </cell>
          <cell r="I72">
            <v>1079</v>
          </cell>
          <cell r="J72">
            <v>2300</v>
          </cell>
          <cell r="K72" t="str">
            <v>-</v>
          </cell>
          <cell r="L72">
            <v>44</v>
          </cell>
          <cell r="M72">
            <v>0.41509433962264153</v>
          </cell>
          <cell r="N72">
            <v>679.4342064393938</v>
          </cell>
          <cell r="O72">
            <v>22</v>
          </cell>
          <cell r="P72">
            <v>7.863636363636363</v>
          </cell>
          <cell r="Q72">
            <v>1.8863636363636365</v>
          </cell>
          <cell r="R72">
            <v>3.659090909090909</v>
          </cell>
        </row>
        <row r="73">
          <cell r="B73">
            <v>4</v>
          </cell>
          <cell r="C73" t="str">
            <v> =</v>
          </cell>
          <cell r="D73" t="str">
            <v>WINTER</v>
          </cell>
          <cell r="E73" t="str">
            <v/>
          </cell>
          <cell r="F73" t="str">
            <v/>
          </cell>
          <cell r="G73" t="str">
            <v/>
          </cell>
          <cell r="H73">
            <v>1444</v>
          </cell>
          <cell r="I73">
            <v>852</v>
          </cell>
          <cell r="J73">
            <v>2296</v>
          </cell>
          <cell r="K73" t="str">
            <v>-</v>
          </cell>
          <cell r="L73">
            <v>20</v>
          </cell>
          <cell r="M73">
            <v>0.18867924528301888</v>
          </cell>
          <cell r="N73">
            <v>963.20335</v>
          </cell>
          <cell r="O73">
            <v>20</v>
          </cell>
          <cell r="P73">
            <v>10.25</v>
          </cell>
          <cell r="Q73">
            <v>1.95</v>
          </cell>
          <cell r="R73">
            <v>4.5</v>
          </cell>
        </row>
        <row r="74">
          <cell r="B74">
            <v>2</v>
          </cell>
          <cell r="C74" t="str">
            <v> =</v>
          </cell>
          <cell r="D74" t="str">
            <v>ZIMMERMANN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3</v>
          </cell>
          <cell r="M74">
            <v>0.02830188679245283</v>
          </cell>
          <cell r="N74">
            <v>1094.3375833333332</v>
          </cell>
          <cell r="O74" t="str">
            <v/>
          </cell>
          <cell r="P74">
            <v>11.666666666666666</v>
          </cell>
          <cell r="Q74">
            <v>2</v>
          </cell>
          <cell r="R74">
            <v>3.6666666666666665</v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AT53"/>
  <sheetViews>
    <sheetView showGridLines="0" tabSelected="1" zoomScalePageLayoutView="0" workbookViewId="0" topLeftCell="A1">
      <selection activeCell="Z8" sqref="Z8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2" customWidth="1"/>
    <col min="28" max="28" width="7.00390625" style="2" customWidth="1"/>
    <col min="29" max="29" width="7.28125" style="2" customWidth="1"/>
    <col min="30" max="30" width="14.140625" style="2" customWidth="1"/>
    <col min="31" max="31" width="4.57421875" style="2" customWidth="1"/>
    <col min="32" max="32" width="14.00390625" style="2" customWidth="1"/>
    <col min="33" max="33" width="7.00390625" style="2" customWidth="1"/>
    <col min="34" max="34" width="4.8515625" style="2" customWidth="1"/>
    <col min="35" max="35" width="7.00390625" style="2" customWidth="1"/>
    <col min="36" max="36" width="4.00390625" style="2" customWidth="1"/>
    <col min="37" max="37" width="4.140625" style="2" customWidth="1"/>
    <col min="38" max="38" width="15.7109375" style="2" customWidth="1"/>
    <col min="39" max="39" width="3.8515625" style="2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42" t="s">
        <v>0</v>
      </c>
      <c r="C3" s="42"/>
      <c r="D3" s="42"/>
      <c r="E3" s="42"/>
      <c r="F3" s="42"/>
      <c r="G3" s="42" t="s">
        <v>1</v>
      </c>
      <c r="H3" s="42"/>
      <c r="I3" s="42"/>
      <c r="J3" s="42"/>
      <c r="K3" s="42"/>
      <c r="L3" s="42"/>
      <c r="M3" s="42"/>
      <c r="N3" s="42"/>
      <c r="O3" s="42"/>
      <c r="P3" s="42"/>
      <c r="Q3" s="43" t="s">
        <v>65</v>
      </c>
      <c r="R3" s="43"/>
      <c r="S3" s="43"/>
      <c r="T3" s="43"/>
      <c r="U3" s="43"/>
      <c r="V3" s="43"/>
      <c r="W3" s="2"/>
      <c r="X3" s="2"/>
      <c r="Y3" s="2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29" t="s">
        <v>2</v>
      </c>
      <c r="C4" s="30"/>
      <c r="D4" s="30" t="s">
        <v>3</v>
      </c>
      <c r="E4" s="3"/>
      <c r="F4" s="44" t="s">
        <v>4</v>
      </c>
      <c r="G4" s="45"/>
      <c r="H4" s="46"/>
      <c r="I4" s="4"/>
      <c r="J4" s="44" t="s">
        <v>66</v>
      </c>
      <c r="K4" s="45"/>
      <c r="L4" s="46"/>
      <c r="M4" s="4"/>
      <c r="N4" s="33" t="s">
        <v>5</v>
      </c>
      <c r="O4" s="34"/>
      <c r="P4" s="35"/>
      <c r="Q4" s="36" t="s">
        <v>6</v>
      </c>
      <c r="R4" s="47" t="s">
        <v>7</v>
      </c>
      <c r="S4" s="48"/>
      <c r="T4" s="38" t="s">
        <v>8</v>
      </c>
      <c r="U4" s="40" t="s">
        <v>9</v>
      </c>
      <c r="V4" s="23" t="s">
        <v>10</v>
      </c>
      <c r="W4" s="5"/>
      <c r="X4" s="25"/>
      <c r="Y4" s="25"/>
      <c r="Z4" s="26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6"/>
      <c r="AT4" s="6"/>
    </row>
    <row r="5" spans="2:39" ht="15.75" customHeight="1" thickBot="1">
      <c r="B5" s="31"/>
      <c r="C5" s="32"/>
      <c r="D5" s="32"/>
      <c r="E5" s="7"/>
      <c r="F5" s="8" t="s">
        <v>11</v>
      </c>
      <c r="G5" s="9" t="s">
        <v>12</v>
      </c>
      <c r="H5" s="49" t="s">
        <v>13</v>
      </c>
      <c r="I5" s="3"/>
      <c r="J5" s="8" t="s">
        <v>11</v>
      </c>
      <c r="K5" s="9" t="s">
        <v>12</v>
      </c>
      <c r="L5" s="10" t="s">
        <v>13</v>
      </c>
      <c r="M5" s="3"/>
      <c r="N5" s="8" t="s">
        <v>14</v>
      </c>
      <c r="O5" s="11" t="s">
        <v>15</v>
      </c>
      <c r="P5" s="12" t="s">
        <v>16</v>
      </c>
      <c r="Q5" s="37"/>
      <c r="R5" s="50"/>
      <c r="S5" s="48"/>
      <c r="T5" s="39"/>
      <c r="U5" s="41"/>
      <c r="V5" s="24"/>
      <c r="X5" s="13"/>
      <c r="Y5" s="13"/>
      <c r="Z5" s="26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51">
        <v>1.4</v>
      </c>
      <c r="C6" s="52" t="s">
        <v>17</v>
      </c>
      <c r="D6" s="53" t="s">
        <v>18</v>
      </c>
      <c r="E6" s="54"/>
      <c r="F6" s="55">
        <v>955</v>
      </c>
      <c r="G6" s="56">
        <v>1690</v>
      </c>
      <c r="H6" s="57">
        <v>2645</v>
      </c>
      <c r="I6" s="58"/>
      <c r="J6" s="59">
        <v>1695</v>
      </c>
      <c r="K6" s="60" t="s">
        <v>20</v>
      </c>
      <c r="L6" s="61" t="s">
        <v>22</v>
      </c>
      <c r="M6" s="58"/>
      <c r="N6" s="62">
        <v>21</v>
      </c>
      <c r="O6" s="63">
        <v>86</v>
      </c>
      <c r="P6" s="64">
        <v>0.95</v>
      </c>
      <c r="Q6" s="65">
        <v>1154.8761385658913</v>
      </c>
      <c r="R6" s="66">
        <v>6</v>
      </c>
      <c r="S6" s="67"/>
      <c r="T6" s="68">
        <v>12.174418604651162</v>
      </c>
      <c r="U6" s="69">
        <v>1.686046511627907</v>
      </c>
      <c r="V6" s="70">
        <v>5.9186046511627906</v>
      </c>
      <c r="X6" s="14"/>
      <c r="Y6" s="1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71">
        <v>2.4</v>
      </c>
      <c r="C7" s="72" t="s">
        <v>17</v>
      </c>
      <c r="D7" s="73" t="s">
        <v>19</v>
      </c>
      <c r="E7" s="54"/>
      <c r="F7" s="74" t="s">
        <v>20</v>
      </c>
      <c r="G7" s="75" t="s">
        <v>20</v>
      </c>
      <c r="H7" s="76" t="s">
        <v>20</v>
      </c>
      <c r="I7" s="58"/>
      <c r="J7" s="77" t="s">
        <v>20</v>
      </c>
      <c r="K7" s="78" t="s">
        <v>20</v>
      </c>
      <c r="L7" s="79" t="s">
        <v>20</v>
      </c>
      <c r="M7" s="58"/>
      <c r="N7" s="80">
        <v>14</v>
      </c>
      <c r="O7" s="81">
        <v>32</v>
      </c>
      <c r="P7" s="82">
        <v>0.38</v>
      </c>
      <c r="Q7" s="83">
        <v>1078.3475833333334</v>
      </c>
      <c r="R7" s="84" t="s">
        <v>20</v>
      </c>
      <c r="S7" s="67"/>
      <c r="T7" s="85">
        <v>11.3125</v>
      </c>
      <c r="U7" s="86">
        <v>1.53125</v>
      </c>
      <c r="V7" s="87">
        <v>5.25</v>
      </c>
      <c r="X7" s="15"/>
      <c r="Y7" s="1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8">
        <v>3.4</v>
      </c>
      <c r="C8" s="89" t="s">
        <v>17</v>
      </c>
      <c r="D8" s="90" t="s">
        <v>21</v>
      </c>
      <c r="E8" s="54"/>
      <c r="F8" s="91" t="s">
        <v>20</v>
      </c>
      <c r="G8" s="92">
        <v>807</v>
      </c>
      <c r="H8" s="93" t="s">
        <v>22</v>
      </c>
      <c r="I8" s="58"/>
      <c r="J8" s="94" t="s">
        <v>20</v>
      </c>
      <c r="K8" s="95" t="s">
        <v>20</v>
      </c>
      <c r="L8" s="96" t="s">
        <v>20</v>
      </c>
      <c r="M8" s="58"/>
      <c r="N8" s="97">
        <v>40</v>
      </c>
      <c r="O8" s="98">
        <v>34</v>
      </c>
      <c r="P8" s="99">
        <v>0.46</v>
      </c>
      <c r="Q8" s="83">
        <v>1066.6219289215685</v>
      </c>
      <c r="R8" s="100" t="s">
        <v>20</v>
      </c>
      <c r="S8" s="67"/>
      <c r="T8" s="101">
        <v>12.352941176470589</v>
      </c>
      <c r="U8" s="102">
        <v>2.4411764705882355</v>
      </c>
      <c r="V8" s="103">
        <v>4.323529411764706</v>
      </c>
      <c r="X8" s="15"/>
      <c r="Y8" s="1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71">
        <v>4.4</v>
      </c>
      <c r="C9" s="72" t="s">
        <v>17</v>
      </c>
      <c r="D9" s="73" t="s">
        <v>23</v>
      </c>
      <c r="E9" s="54"/>
      <c r="F9" s="74">
        <v>666</v>
      </c>
      <c r="G9" s="75">
        <v>969</v>
      </c>
      <c r="H9" s="76">
        <v>1635</v>
      </c>
      <c r="I9" s="58"/>
      <c r="J9" s="77" t="s">
        <v>20</v>
      </c>
      <c r="K9" s="78" t="s">
        <v>20</v>
      </c>
      <c r="L9" s="79" t="s">
        <v>20</v>
      </c>
      <c r="M9" s="58"/>
      <c r="N9" s="80">
        <v>12</v>
      </c>
      <c r="O9" s="81">
        <v>35</v>
      </c>
      <c r="P9" s="82">
        <v>0.4</v>
      </c>
      <c r="Q9" s="83">
        <v>1057.5179476190476</v>
      </c>
      <c r="R9" s="84" t="s">
        <v>20</v>
      </c>
      <c r="S9" s="67"/>
      <c r="T9" s="85">
        <v>11</v>
      </c>
      <c r="U9" s="86">
        <v>1.7428571428571429</v>
      </c>
      <c r="V9" s="87">
        <v>5.0285714285714285</v>
      </c>
      <c r="X9" s="15"/>
      <c r="Y9" s="15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8">
        <v>5.4</v>
      </c>
      <c r="C10" s="89" t="s">
        <v>17</v>
      </c>
      <c r="D10" s="90" t="s">
        <v>24</v>
      </c>
      <c r="E10" s="54"/>
      <c r="F10" s="91" t="s">
        <v>20</v>
      </c>
      <c r="G10" s="92" t="s">
        <v>20</v>
      </c>
      <c r="H10" s="93" t="s">
        <v>20</v>
      </c>
      <c r="I10" s="58"/>
      <c r="J10" s="94">
        <v>854</v>
      </c>
      <c r="K10" s="95">
        <v>1351</v>
      </c>
      <c r="L10" s="96">
        <v>2205</v>
      </c>
      <c r="M10" s="58"/>
      <c r="N10" s="97">
        <v>14</v>
      </c>
      <c r="O10" s="98">
        <v>80</v>
      </c>
      <c r="P10" s="99">
        <v>0.85</v>
      </c>
      <c r="Q10" s="83">
        <v>1041.378915625</v>
      </c>
      <c r="R10" s="100">
        <v>1</v>
      </c>
      <c r="S10" s="67"/>
      <c r="T10" s="101">
        <v>11.675</v>
      </c>
      <c r="U10" s="102">
        <v>2.325</v>
      </c>
      <c r="V10" s="103">
        <v>4.5875</v>
      </c>
      <c r="X10" s="15"/>
      <c r="Y10" s="15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71">
        <v>6.4</v>
      </c>
      <c r="C11" s="72" t="s">
        <v>17</v>
      </c>
      <c r="D11" s="73" t="s">
        <v>25</v>
      </c>
      <c r="E11" s="54"/>
      <c r="F11" s="74" t="s">
        <v>20</v>
      </c>
      <c r="G11" s="75" t="s">
        <v>20</v>
      </c>
      <c r="H11" s="76" t="s">
        <v>20</v>
      </c>
      <c r="I11" s="58"/>
      <c r="J11" s="77" t="s">
        <v>20</v>
      </c>
      <c r="K11" s="78" t="s">
        <v>20</v>
      </c>
      <c r="L11" s="79" t="s">
        <v>20</v>
      </c>
      <c r="M11" s="58"/>
      <c r="N11" s="80">
        <v>21</v>
      </c>
      <c r="O11" s="81">
        <v>32</v>
      </c>
      <c r="P11" s="82">
        <v>0.42</v>
      </c>
      <c r="Q11" s="83">
        <v>1025.4412395833333</v>
      </c>
      <c r="R11" s="84" t="s">
        <v>20</v>
      </c>
      <c r="S11" s="67"/>
      <c r="T11" s="85">
        <v>11.1875</v>
      </c>
      <c r="U11" s="86">
        <v>2.09375</v>
      </c>
      <c r="V11" s="87">
        <v>4.625</v>
      </c>
      <c r="X11" s="15"/>
      <c r="Y11" s="1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8">
        <v>7.4</v>
      </c>
      <c r="C12" s="89" t="s">
        <v>17</v>
      </c>
      <c r="D12" s="90" t="s">
        <v>26</v>
      </c>
      <c r="E12" s="54"/>
      <c r="F12" s="91" t="s">
        <v>20</v>
      </c>
      <c r="G12" s="92" t="s">
        <v>20</v>
      </c>
      <c r="H12" s="93" t="s">
        <v>20</v>
      </c>
      <c r="I12" s="58"/>
      <c r="J12" s="94" t="s">
        <v>20</v>
      </c>
      <c r="K12" s="95" t="s">
        <v>20</v>
      </c>
      <c r="L12" s="96" t="s">
        <v>20</v>
      </c>
      <c r="M12" s="58"/>
      <c r="N12" s="97">
        <v>40</v>
      </c>
      <c r="O12" s="98">
        <v>71</v>
      </c>
      <c r="P12" s="99">
        <v>0.82</v>
      </c>
      <c r="Q12" s="83">
        <v>1010.8204589201878</v>
      </c>
      <c r="R12" s="100" t="s">
        <v>20</v>
      </c>
      <c r="S12" s="67"/>
      <c r="T12" s="101">
        <v>11.056338028169014</v>
      </c>
      <c r="U12" s="102">
        <v>2.0985915492957745</v>
      </c>
      <c r="V12" s="103">
        <v>5.084507042253521</v>
      </c>
      <c r="X12" s="15"/>
      <c r="Y12" s="15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71">
        <v>8.299420253735633</v>
      </c>
      <c r="C13" s="72" t="s">
        <v>17</v>
      </c>
      <c r="D13" s="73" t="s">
        <v>28</v>
      </c>
      <c r="E13" s="54"/>
      <c r="F13" s="74">
        <v>1010</v>
      </c>
      <c r="G13" s="75">
        <v>555</v>
      </c>
      <c r="H13" s="76">
        <v>1565</v>
      </c>
      <c r="I13" s="58"/>
      <c r="J13" s="77" t="s">
        <v>20</v>
      </c>
      <c r="K13" s="78" t="s">
        <v>20</v>
      </c>
      <c r="L13" s="79" t="s">
        <v>20</v>
      </c>
      <c r="M13" s="58"/>
      <c r="N13" s="80">
        <v>4</v>
      </c>
      <c r="O13" s="81">
        <v>29</v>
      </c>
      <c r="P13" s="82">
        <v>0.3</v>
      </c>
      <c r="Q13" s="83">
        <v>1005.7974626436782</v>
      </c>
      <c r="R13" s="84" t="s">
        <v>20</v>
      </c>
      <c r="S13" s="67"/>
      <c r="T13" s="85">
        <v>13.137931034482758</v>
      </c>
      <c r="U13" s="86">
        <v>3.7586206896551726</v>
      </c>
      <c r="V13" s="87">
        <v>3.8275862068965516</v>
      </c>
      <c r="X13" s="15"/>
      <c r="Y13" s="15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8">
        <v>8.4</v>
      </c>
      <c r="C14" s="89" t="s">
        <v>17</v>
      </c>
      <c r="D14" s="90" t="s">
        <v>29</v>
      </c>
      <c r="E14" s="54"/>
      <c r="F14" s="91">
        <v>1005</v>
      </c>
      <c r="G14" s="92">
        <v>649</v>
      </c>
      <c r="H14" s="93">
        <v>1654</v>
      </c>
      <c r="I14" s="58"/>
      <c r="J14" s="94">
        <v>1135</v>
      </c>
      <c r="K14" s="95" t="s">
        <v>20</v>
      </c>
      <c r="L14" s="96" t="s">
        <v>22</v>
      </c>
      <c r="M14" s="58"/>
      <c r="N14" s="97">
        <v>21</v>
      </c>
      <c r="O14" s="98">
        <v>86</v>
      </c>
      <c r="P14" s="99">
        <v>0.95</v>
      </c>
      <c r="Q14" s="83">
        <v>1000.5494282945737</v>
      </c>
      <c r="R14" s="100">
        <v>2</v>
      </c>
      <c r="S14" s="67"/>
      <c r="T14" s="101">
        <v>9.174418604651162</v>
      </c>
      <c r="U14" s="102">
        <v>0.8604651162790697</v>
      </c>
      <c r="V14" s="103">
        <v>5.534883720930233</v>
      </c>
      <c r="X14" s="15"/>
      <c r="Y14" s="15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71">
        <v>9.4</v>
      </c>
      <c r="C15" s="72" t="s">
        <v>17</v>
      </c>
      <c r="D15" s="73" t="s">
        <v>31</v>
      </c>
      <c r="E15" s="54"/>
      <c r="F15" s="74" t="s">
        <v>20</v>
      </c>
      <c r="G15" s="75" t="s">
        <v>20</v>
      </c>
      <c r="H15" s="76" t="s">
        <v>20</v>
      </c>
      <c r="I15" s="58"/>
      <c r="J15" s="77" t="s">
        <v>20</v>
      </c>
      <c r="K15" s="104" t="s">
        <v>20</v>
      </c>
      <c r="L15" s="79" t="s">
        <v>20</v>
      </c>
      <c r="M15" s="58"/>
      <c r="N15" s="80">
        <v>37</v>
      </c>
      <c r="O15" s="81">
        <v>37</v>
      </c>
      <c r="P15" s="82">
        <v>0.49</v>
      </c>
      <c r="Q15" s="83">
        <v>946.5168648648649</v>
      </c>
      <c r="R15" s="84" t="s">
        <v>20</v>
      </c>
      <c r="S15" s="67"/>
      <c r="T15" s="85">
        <v>10.35135135135135</v>
      </c>
      <c r="U15" s="86">
        <v>1.7027027027027026</v>
      </c>
      <c r="V15" s="87">
        <v>5.027027027027027</v>
      </c>
      <c r="X15" s="15"/>
      <c r="Y15" s="15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8">
        <v>10.4</v>
      </c>
      <c r="C16" s="89" t="s">
        <v>17</v>
      </c>
      <c r="D16" s="90" t="s">
        <v>32</v>
      </c>
      <c r="E16" s="54"/>
      <c r="F16" s="91">
        <v>702</v>
      </c>
      <c r="G16" s="92" t="s">
        <v>20</v>
      </c>
      <c r="H16" s="93" t="s">
        <v>22</v>
      </c>
      <c r="I16" s="58"/>
      <c r="J16" s="94" t="s">
        <v>20</v>
      </c>
      <c r="K16" s="95" t="s">
        <v>20</v>
      </c>
      <c r="L16" s="96" t="s">
        <v>20</v>
      </c>
      <c r="M16" s="58"/>
      <c r="N16" s="97">
        <v>13</v>
      </c>
      <c r="O16" s="98">
        <v>46</v>
      </c>
      <c r="P16" s="99">
        <v>0.51</v>
      </c>
      <c r="Q16" s="83">
        <v>945.285045289855</v>
      </c>
      <c r="R16" s="100" t="s">
        <v>20</v>
      </c>
      <c r="S16" s="67"/>
      <c r="T16" s="101">
        <v>8.673913043478262</v>
      </c>
      <c r="U16" s="102">
        <v>1.2173913043478262</v>
      </c>
      <c r="V16" s="103">
        <v>5.978260869565218</v>
      </c>
      <c r="X16" s="15"/>
      <c r="Y16" s="15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71">
        <v>11.4</v>
      </c>
      <c r="C17" s="72" t="s">
        <v>17</v>
      </c>
      <c r="D17" s="73" t="s">
        <v>33</v>
      </c>
      <c r="E17" s="54"/>
      <c r="F17" s="74">
        <v>533</v>
      </c>
      <c r="G17" s="75">
        <v>1040</v>
      </c>
      <c r="H17" s="76">
        <v>1573</v>
      </c>
      <c r="I17" s="58"/>
      <c r="J17" s="77">
        <v>984</v>
      </c>
      <c r="K17" s="78">
        <v>811</v>
      </c>
      <c r="L17" s="79">
        <v>1795</v>
      </c>
      <c r="M17" s="58"/>
      <c r="N17" s="80">
        <v>26</v>
      </c>
      <c r="O17" s="81">
        <v>86</v>
      </c>
      <c r="P17" s="82">
        <v>0.97</v>
      </c>
      <c r="Q17" s="83">
        <v>941.9687102713178</v>
      </c>
      <c r="R17" s="84">
        <v>-1</v>
      </c>
      <c r="S17" s="67"/>
      <c r="T17" s="85">
        <v>11</v>
      </c>
      <c r="U17" s="86">
        <v>2.395348837209302</v>
      </c>
      <c r="V17" s="87">
        <v>4.430232558139535</v>
      </c>
      <c r="X17" s="15"/>
      <c r="Y17" s="15"/>
    </row>
    <row r="18" spans="2:25" s="1" customFormat="1" ht="15" customHeight="1">
      <c r="B18" s="88">
        <v>12.306166373611111</v>
      </c>
      <c r="C18" s="89" t="s">
        <v>17</v>
      </c>
      <c r="D18" s="90" t="s">
        <v>34</v>
      </c>
      <c r="E18" s="54"/>
      <c r="F18" s="91" t="s">
        <v>20</v>
      </c>
      <c r="G18" s="92" t="s">
        <v>20</v>
      </c>
      <c r="H18" s="93" t="s">
        <v>20</v>
      </c>
      <c r="I18" s="58"/>
      <c r="J18" s="94" t="s">
        <v>20</v>
      </c>
      <c r="K18" s="95" t="s">
        <v>20</v>
      </c>
      <c r="L18" s="96" t="s">
        <v>20</v>
      </c>
      <c r="M18" s="58"/>
      <c r="N18" s="97">
        <v>4</v>
      </c>
      <c r="O18" s="98">
        <v>6</v>
      </c>
      <c r="P18" s="99">
        <v>0.08</v>
      </c>
      <c r="Q18" s="83">
        <v>938.3362638888889</v>
      </c>
      <c r="R18" s="100" t="s">
        <v>20</v>
      </c>
      <c r="S18" s="67"/>
      <c r="T18" s="101">
        <v>11.166666666666666</v>
      </c>
      <c r="U18" s="102">
        <v>2.8333333333333335</v>
      </c>
      <c r="V18" s="103">
        <v>6.833333333333333</v>
      </c>
      <c r="X18" s="15"/>
      <c r="Y18" s="15"/>
    </row>
    <row r="19" spans="2:25" s="1" customFormat="1" ht="15" customHeight="1">
      <c r="B19" s="71">
        <v>12.4</v>
      </c>
      <c r="C19" s="72" t="s">
        <v>17</v>
      </c>
      <c r="D19" s="73" t="s">
        <v>35</v>
      </c>
      <c r="E19" s="54"/>
      <c r="F19" s="74" t="s">
        <v>20</v>
      </c>
      <c r="G19" s="75" t="s">
        <v>20</v>
      </c>
      <c r="H19" s="76" t="s">
        <v>20</v>
      </c>
      <c r="I19" s="58"/>
      <c r="J19" s="105">
        <v>646</v>
      </c>
      <c r="K19" s="78" t="s">
        <v>20</v>
      </c>
      <c r="L19" s="79" t="s">
        <v>22</v>
      </c>
      <c r="M19" s="58"/>
      <c r="N19" s="80">
        <v>19</v>
      </c>
      <c r="O19" s="81">
        <v>43</v>
      </c>
      <c r="P19" s="82">
        <v>0.51</v>
      </c>
      <c r="Q19" s="83">
        <v>929.0732926356588</v>
      </c>
      <c r="R19" s="84">
        <v>-7</v>
      </c>
      <c r="S19" s="67"/>
      <c r="T19" s="85">
        <v>10.511627906976743</v>
      </c>
      <c r="U19" s="86">
        <v>2</v>
      </c>
      <c r="V19" s="87">
        <v>4.255813953488372</v>
      </c>
      <c r="X19" s="15"/>
      <c r="Y19" s="15"/>
    </row>
    <row r="20" spans="2:25" s="1" customFormat="1" ht="15" customHeight="1">
      <c r="B20" s="88">
        <v>13.4</v>
      </c>
      <c r="C20" s="89" t="s">
        <v>17</v>
      </c>
      <c r="D20" s="90" t="s">
        <v>36</v>
      </c>
      <c r="E20" s="54"/>
      <c r="F20" s="91" t="s">
        <v>20</v>
      </c>
      <c r="G20" s="92" t="s">
        <v>20</v>
      </c>
      <c r="H20" s="93" t="s">
        <v>20</v>
      </c>
      <c r="I20" s="58"/>
      <c r="J20" s="94" t="s">
        <v>20</v>
      </c>
      <c r="K20" s="95" t="s">
        <v>20</v>
      </c>
      <c r="L20" s="96" t="s">
        <v>20</v>
      </c>
      <c r="M20" s="58"/>
      <c r="N20" s="97">
        <v>40</v>
      </c>
      <c r="O20" s="98">
        <v>33</v>
      </c>
      <c r="P20" s="99">
        <v>0.45</v>
      </c>
      <c r="Q20" s="83">
        <v>913.1241818181818</v>
      </c>
      <c r="R20" s="100" t="s">
        <v>20</v>
      </c>
      <c r="S20" s="67"/>
      <c r="T20" s="101">
        <v>9.454545454545455</v>
      </c>
      <c r="U20" s="102">
        <v>1.5454545454545454</v>
      </c>
      <c r="V20" s="103">
        <v>4.96969696969697</v>
      </c>
      <c r="X20" s="15"/>
      <c r="Y20" s="15"/>
    </row>
    <row r="21" spans="2:25" s="1" customFormat="1" ht="15" customHeight="1">
      <c r="B21" s="71">
        <v>14.4</v>
      </c>
      <c r="C21" s="72" t="s">
        <v>17</v>
      </c>
      <c r="D21" s="73" t="s">
        <v>37</v>
      </c>
      <c r="E21" s="54"/>
      <c r="F21" s="74">
        <v>754</v>
      </c>
      <c r="G21" s="75" t="s">
        <v>20</v>
      </c>
      <c r="H21" s="76" t="s">
        <v>22</v>
      </c>
      <c r="I21" s="58"/>
      <c r="J21" s="77">
        <v>645</v>
      </c>
      <c r="K21" s="78">
        <v>1455</v>
      </c>
      <c r="L21" s="79">
        <v>2100</v>
      </c>
      <c r="M21" s="58"/>
      <c r="N21" s="80">
        <v>0</v>
      </c>
      <c r="O21" s="81">
        <v>75</v>
      </c>
      <c r="P21" s="82">
        <v>0.74</v>
      </c>
      <c r="Q21" s="83">
        <v>893.3495333333334</v>
      </c>
      <c r="R21" s="84">
        <v>4</v>
      </c>
      <c r="S21" s="67"/>
      <c r="T21" s="85">
        <v>9.466666666666667</v>
      </c>
      <c r="U21" s="86">
        <v>1.68</v>
      </c>
      <c r="V21" s="87">
        <v>5.226666666666667</v>
      </c>
      <c r="X21" s="15"/>
      <c r="Y21" s="15"/>
    </row>
    <row r="22" spans="2:25" s="1" customFormat="1" ht="15" customHeight="1">
      <c r="B22" s="88">
        <v>15.4</v>
      </c>
      <c r="C22" s="89" t="s">
        <v>17</v>
      </c>
      <c r="D22" s="90" t="s">
        <v>38</v>
      </c>
      <c r="E22" s="54"/>
      <c r="F22" s="91" t="s">
        <v>20</v>
      </c>
      <c r="G22" s="92" t="s">
        <v>20</v>
      </c>
      <c r="H22" s="93" t="s">
        <v>20</v>
      </c>
      <c r="I22" s="58"/>
      <c r="J22" s="94" t="s">
        <v>20</v>
      </c>
      <c r="K22" s="95" t="s">
        <v>20</v>
      </c>
      <c r="L22" s="96" t="s">
        <v>20</v>
      </c>
      <c r="M22" s="58"/>
      <c r="N22" s="97">
        <v>0</v>
      </c>
      <c r="O22" s="98">
        <v>46</v>
      </c>
      <c r="P22" s="99">
        <v>0.45</v>
      </c>
      <c r="Q22" s="83">
        <v>888.3504601449275</v>
      </c>
      <c r="R22" s="100" t="s">
        <v>20</v>
      </c>
      <c r="S22" s="67"/>
      <c r="T22" s="101">
        <v>8.804347826086957</v>
      </c>
      <c r="U22" s="102">
        <v>1.326086956521739</v>
      </c>
      <c r="V22" s="103">
        <v>5.304347826086956</v>
      </c>
      <c r="X22" s="15"/>
      <c r="Y22" s="15"/>
    </row>
    <row r="23" spans="2:25" s="1" customFormat="1" ht="15" customHeight="1">
      <c r="B23" s="71">
        <v>16.4</v>
      </c>
      <c r="C23" s="72" t="s">
        <v>17</v>
      </c>
      <c r="D23" s="73" t="s">
        <v>39</v>
      </c>
      <c r="E23" s="54"/>
      <c r="F23" s="74">
        <v>1095</v>
      </c>
      <c r="G23" s="75">
        <v>454</v>
      </c>
      <c r="H23" s="76">
        <v>1549</v>
      </c>
      <c r="I23" s="58"/>
      <c r="J23" s="77" t="s">
        <v>20</v>
      </c>
      <c r="K23" s="78">
        <v>807</v>
      </c>
      <c r="L23" s="79" t="s">
        <v>22</v>
      </c>
      <c r="M23" s="58"/>
      <c r="N23" s="80">
        <v>4</v>
      </c>
      <c r="O23" s="81">
        <v>51</v>
      </c>
      <c r="P23" s="82">
        <v>0.52</v>
      </c>
      <c r="Q23" s="83">
        <v>879.924248366013</v>
      </c>
      <c r="R23" s="84">
        <v>-1</v>
      </c>
      <c r="S23" s="67"/>
      <c r="T23" s="85">
        <v>9.058823529411764</v>
      </c>
      <c r="U23" s="86">
        <v>1.8431372549019607</v>
      </c>
      <c r="V23" s="87">
        <v>4.9411764705882355</v>
      </c>
      <c r="X23" s="15"/>
      <c r="Y23" s="15"/>
    </row>
    <row r="24" spans="2:25" s="1" customFormat="1" ht="15" customHeight="1">
      <c r="B24" s="88">
        <v>17.316133091666664</v>
      </c>
      <c r="C24" s="89" t="s">
        <v>17</v>
      </c>
      <c r="D24" s="90" t="s">
        <v>40</v>
      </c>
      <c r="E24" s="54"/>
      <c r="F24" s="91" t="s">
        <v>20</v>
      </c>
      <c r="G24" s="92" t="s">
        <v>20</v>
      </c>
      <c r="H24" s="93" t="s">
        <v>20</v>
      </c>
      <c r="I24" s="58"/>
      <c r="J24" s="94" t="s">
        <v>20</v>
      </c>
      <c r="K24" s="95" t="s">
        <v>20</v>
      </c>
      <c r="L24" s="96" t="s">
        <v>20</v>
      </c>
      <c r="M24" s="58"/>
      <c r="N24" s="97">
        <v>7</v>
      </c>
      <c r="O24" s="98">
        <v>3</v>
      </c>
      <c r="P24" s="99">
        <v>0.06</v>
      </c>
      <c r="Q24" s="83">
        <v>838.6690833333333</v>
      </c>
      <c r="R24" s="100" t="s">
        <v>20</v>
      </c>
      <c r="S24" s="67"/>
      <c r="T24" s="101">
        <v>8.666666666666666</v>
      </c>
      <c r="U24" s="102">
        <v>1</v>
      </c>
      <c r="V24" s="103">
        <v>6.333333333333333</v>
      </c>
      <c r="X24" s="15"/>
      <c r="Y24" s="15"/>
    </row>
    <row r="25" spans="2:25" s="1" customFormat="1" ht="15" customHeight="1">
      <c r="B25" s="71">
        <v>17.4</v>
      </c>
      <c r="C25" s="72" t="s">
        <v>17</v>
      </c>
      <c r="D25" s="73" t="s">
        <v>41</v>
      </c>
      <c r="E25" s="54"/>
      <c r="F25" s="74" t="s">
        <v>20</v>
      </c>
      <c r="G25" s="75" t="s">
        <v>20</v>
      </c>
      <c r="H25" s="76" t="s">
        <v>20</v>
      </c>
      <c r="I25" s="58"/>
      <c r="J25" s="77">
        <v>952</v>
      </c>
      <c r="K25" s="78" t="s">
        <v>20</v>
      </c>
      <c r="L25" s="79" t="s">
        <v>22</v>
      </c>
      <c r="M25" s="58"/>
      <c r="N25" s="80">
        <v>4</v>
      </c>
      <c r="O25" s="81">
        <v>74</v>
      </c>
      <c r="P25" s="82">
        <v>0.75</v>
      </c>
      <c r="Q25" s="83">
        <v>818.1107882882883</v>
      </c>
      <c r="R25" s="84">
        <v>2</v>
      </c>
      <c r="S25" s="67"/>
      <c r="T25" s="85">
        <v>9.04054054054054</v>
      </c>
      <c r="U25" s="86">
        <v>2.175675675675676</v>
      </c>
      <c r="V25" s="87">
        <v>4.45945945945946</v>
      </c>
      <c r="X25" s="15"/>
      <c r="Y25" s="15"/>
    </row>
    <row r="26" spans="2:25" s="1" customFormat="1" ht="15" customHeight="1">
      <c r="B26" s="88">
        <v>18.4</v>
      </c>
      <c r="C26" s="89" t="s">
        <v>17</v>
      </c>
      <c r="D26" s="90" t="s">
        <v>42</v>
      </c>
      <c r="E26" s="54"/>
      <c r="F26" s="91" t="s">
        <v>20</v>
      </c>
      <c r="G26" s="92" t="s">
        <v>20</v>
      </c>
      <c r="H26" s="93" t="s">
        <v>20</v>
      </c>
      <c r="I26" s="58"/>
      <c r="J26" s="94" t="s">
        <v>20</v>
      </c>
      <c r="K26" s="95" t="s">
        <v>20</v>
      </c>
      <c r="L26" s="96" t="s">
        <v>20</v>
      </c>
      <c r="M26" s="58"/>
      <c r="N26" s="97">
        <v>13</v>
      </c>
      <c r="O26" s="98">
        <v>30</v>
      </c>
      <c r="P26" s="99">
        <v>0.36</v>
      </c>
      <c r="Q26" s="83">
        <v>791.3026</v>
      </c>
      <c r="R26" s="100" t="s">
        <v>20</v>
      </c>
      <c r="S26" s="67"/>
      <c r="T26" s="101">
        <v>9.1</v>
      </c>
      <c r="U26" s="102">
        <v>2.3</v>
      </c>
      <c r="V26" s="103">
        <v>4.733333333333333</v>
      </c>
      <c r="X26" s="15"/>
      <c r="Y26" s="15"/>
    </row>
    <row r="27" spans="2:25" s="1" customFormat="1" ht="15" customHeight="1">
      <c r="B27" s="71">
        <v>19.325899857638888</v>
      </c>
      <c r="C27" s="72" t="s">
        <v>17</v>
      </c>
      <c r="D27" s="73" t="s">
        <v>43</v>
      </c>
      <c r="E27" s="54"/>
      <c r="F27" s="74" t="s">
        <v>20</v>
      </c>
      <c r="G27" s="75" t="s">
        <v>20</v>
      </c>
      <c r="H27" s="76" t="s">
        <v>20</v>
      </c>
      <c r="I27" s="58"/>
      <c r="J27" s="77" t="s">
        <v>20</v>
      </c>
      <c r="K27" s="78" t="s">
        <v>20</v>
      </c>
      <c r="L27" s="79" t="s">
        <v>20</v>
      </c>
      <c r="M27" s="58"/>
      <c r="N27" s="80">
        <v>7</v>
      </c>
      <c r="O27" s="81">
        <v>12</v>
      </c>
      <c r="P27" s="82">
        <v>0.15</v>
      </c>
      <c r="Q27" s="83">
        <v>741.0014236111111</v>
      </c>
      <c r="R27" s="84" t="s">
        <v>20</v>
      </c>
      <c r="S27" s="67"/>
      <c r="T27" s="85">
        <v>7</v>
      </c>
      <c r="U27" s="86">
        <v>1.6666666666666667</v>
      </c>
      <c r="V27" s="87">
        <v>6.083333333333333</v>
      </c>
      <c r="X27" s="15"/>
      <c r="Y27" s="15"/>
    </row>
    <row r="28" spans="2:35" s="1" customFormat="1" ht="15" customHeight="1">
      <c r="B28" s="88">
        <v>19.326033105555553</v>
      </c>
      <c r="C28" s="89" t="s">
        <v>17</v>
      </c>
      <c r="D28" s="90" t="s">
        <v>44</v>
      </c>
      <c r="E28" s="54"/>
      <c r="F28" s="91" t="s">
        <v>20</v>
      </c>
      <c r="G28" s="92" t="s">
        <v>20</v>
      </c>
      <c r="H28" s="93" t="s">
        <v>20</v>
      </c>
      <c r="I28" s="58"/>
      <c r="J28" s="94" t="s">
        <v>20</v>
      </c>
      <c r="K28" s="95" t="s">
        <v>20</v>
      </c>
      <c r="L28" s="96" t="s">
        <v>20</v>
      </c>
      <c r="M28" s="58"/>
      <c r="N28" s="97">
        <v>0</v>
      </c>
      <c r="O28" s="98">
        <v>3</v>
      </c>
      <c r="P28" s="99">
        <v>0.03</v>
      </c>
      <c r="Q28" s="83">
        <v>739.6689444444444</v>
      </c>
      <c r="R28" s="100" t="s">
        <v>20</v>
      </c>
      <c r="S28" s="67"/>
      <c r="T28" s="101">
        <v>8.666666666666666</v>
      </c>
      <c r="U28" s="102">
        <v>2.6666666666666665</v>
      </c>
      <c r="V28" s="103">
        <v>4.666666666666667</v>
      </c>
      <c r="X28" s="15"/>
      <c r="Y28" s="15"/>
      <c r="AC28" s="2"/>
      <c r="AD28" s="2"/>
      <c r="AE28" s="2"/>
      <c r="AF28" s="2"/>
      <c r="AG28" s="2"/>
      <c r="AH28" s="2"/>
      <c r="AI28" s="2"/>
    </row>
    <row r="29" spans="2:25" s="1" customFormat="1" ht="15" customHeight="1">
      <c r="B29" s="71">
        <v>19.4</v>
      </c>
      <c r="C29" s="72" t="s">
        <v>17</v>
      </c>
      <c r="D29" s="73" t="s">
        <v>45</v>
      </c>
      <c r="E29" s="54"/>
      <c r="F29" s="74">
        <v>820</v>
      </c>
      <c r="G29" s="75">
        <v>127</v>
      </c>
      <c r="H29" s="76">
        <v>947</v>
      </c>
      <c r="I29" s="58"/>
      <c r="J29" s="77" t="s">
        <v>20</v>
      </c>
      <c r="K29" s="78" t="s">
        <v>20</v>
      </c>
      <c r="L29" s="79" t="s">
        <v>20</v>
      </c>
      <c r="M29" s="58"/>
      <c r="N29" s="80">
        <v>4</v>
      </c>
      <c r="O29" s="81">
        <v>72</v>
      </c>
      <c r="P29" s="82">
        <v>0.73</v>
      </c>
      <c r="Q29" s="83">
        <v>718.8077453703704</v>
      </c>
      <c r="R29" s="84" t="s">
        <v>20</v>
      </c>
      <c r="S29" s="67"/>
      <c r="T29" s="85">
        <v>8</v>
      </c>
      <c r="U29" s="86">
        <v>1.5138888888888888</v>
      </c>
      <c r="V29" s="87">
        <v>5.222222222222222</v>
      </c>
      <c r="X29" s="15"/>
      <c r="Y29" s="15"/>
    </row>
    <row r="30" spans="2:25" s="1" customFormat="1" ht="15" customHeight="1">
      <c r="B30" s="88">
        <v>20.4</v>
      </c>
      <c r="C30" s="89" t="s">
        <v>17</v>
      </c>
      <c r="D30" s="90" t="s">
        <v>46</v>
      </c>
      <c r="E30" s="54"/>
      <c r="F30" s="91">
        <v>714</v>
      </c>
      <c r="G30" s="92">
        <v>1026</v>
      </c>
      <c r="H30" s="93">
        <v>1740</v>
      </c>
      <c r="I30" s="58"/>
      <c r="J30" s="94" t="s">
        <v>20</v>
      </c>
      <c r="K30" s="95" t="s">
        <v>20</v>
      </c>
      <c r="L30" s="96" t="s">
        <v>20</v>
      </c>
      <c r="M30" s="58"/>
      <c r="N30" s="97">
        <v>4</v>
      </c>
      <c r="O30" s="98">
        <v>72</v>
      </c>
      <c r="P30" s="99">
        <v>0.73</v>
      </c>
      <c r="Q30" s="83">
        <v>714.0157037037037</v>
      </c>
      <c r="R30" s="100" t="s">
        <v>20</v>
      </c>
      <c r="S30" s="67"/>
      <c r="T30" s="101">
        <v>7.263888888888889</v>
      </c>
      <c r="U30" s="102">
        <v>1.6388888888888888</v>
      </c>
      <c r="V30" s="103">
        <v>5.083333333333333</v>
      </c>
      <c r="X30" s="15"/>
      <c r="Y30" s="15"/>
    </row>
    <row r="31" spans="2:25" s="1" customFormat="1" ht="15" customHeight="1">
      <c r="B31" s="106">
        <v>21.4</v>
      </c>
      <c r="C31" s="107" t="s">
        <v>17</v>
      </c>
      <c r="D31" s="108" t="s">
        <v>47</v>
      </c>
      <c r="E31" s="54"/>
      <c r="F31" s="109">
        <v>690</v>
      </c>
      <c r="G31" s="110">
        <v>501</v>
      </c>
      <c r="H31" s="111">
        <v>1191</v>
      </c>
      <c r="I31" s="58"/>
      <c r="J31" s="112">
        <v>516</v>
      </c>
      <c r="K31" s="113">
        <v>348</v>
      </c>
      <c r="L31" s="114">
        <v>864</v>
      </c>
      <c r="M31" s="58"/>
      <c r="N31" s="115">
        <v>4</v>
      </c>
      <c r="O31" s="116">
        <v>99</v>
      </c>
      <c r="P31" s="117">
        <v>0.99</v>
      </c>
      <c r="Q31" s="118">
        <v>536.7285454545455</v>
      </c>
      <c r="R31" s="119">
        <v>-2</v>
      </c>
      <c r="S31" s="67"/>
      <c r="T31" s="120">
        <v>5.757575757575758</v>
      </c>
      <c r="U31" s="121">
        <v>1.5151515151515151</v>
      </c>
      <c r="V31" s="122">
        <v>4.404040404040404</v>
      </c>
      <c r="X31" s="15"/>
      <c r="Y31" s="15"/>
    </row>
    <row r="32" spans="2:25" s="1" customFormat="1" ht="15" customHeight="1">
      <c r="B32" s="88" t="s">
        <v>48</v>
      </c>
      <c r="C32" s="89" t="s">
        <v>20</v>
      </c>
      <c r="D32" s="90" t="s">
        <v>20</v>
      </c>
      <c r="E32" s="123"/>
      <c r="F32" s="91" t="s">
        <v>20</v>
      </c>
      <c r="G32" s="92" t="s">
        <v>20</v>
      </c>
      <c r="H32" s="93" t="s">
        <v>20</v>
      </c>
      <c r="I32" s="124"/>
      <c r="J32" s="94" t="s">
        <v>20</v>
      </c>
      <c r="K32" s="95" t="s">
        <v>20</v>
      </c>
      <c r="L32" s="96" t="s">
        <v>20</v>
      </c>
      <c r="M32" s="58"/>
      <c r="N32" s="97" t="s">
        <v>20</v>
      </c>
      <c r="O32" s="98" t="s">
        <v>20</v>
      </c>
      <c r="P32" s="99" t="s">
        <v>20</v>
      </c>
      <c r="Q32" s="83" t="s">
        <v>20</v>
      </c>
      <c r="R32" s="100" t="s">
        <v>20</v>
      </c>
      <c r="S32" s="67"/>
      <c r="T32" s="101" t="s">
        <v>20</v>
      </c>
      <c r="U32" s="102" t="s">
        <v>20</v>
      </c>
      <c r="V32" s="103" t="s">
        <v>20</v>
      </c>
      <c r="X32" s="15"/>
      <c r="Y32" s="15"/>
    </row>
    <row r="33" spans="2:39" ht="15" customHeight="1">
      <c r="B33" s="106">
        <v>1</v>
      </c>
      <c r="C33" s="107" t="s">
        <v>17</v>
      </c>
      <c r="D33" s="108" t="s">
        <v>62</v>
      </c>
      <c r="E33" s="54"/>
      <c r="F33" s="109">
        <v>1326</v>
      </c>
      <c r="G33" s="110">
        <v>1119</v>
      </c>
      <c r="H33" s="111">
        <v>2445</v>
      </c>
      <c r="I33" s="58"/>
      <c r="J33" s="112">
        <v>1133</v>
      </c>
      <c r="K33" s="113" t="s">
        <v>20</v>
      </c>
      <c r="L33" s="114" t="s">
        <v>22</v>
      </c>
      <c r="M33" s="58"/>
      <c r="N33" s="115" t="s">
        <v>22</v>
      </c>
      <c r="O33" s="116">
        <v>3</v>
      </c>
      <c r="P33" s="117">
        <v>0.029411764705882353</v>
      </c>
      <c r="Q33" s="118">
        <v>1192.6690555555556</v>
      </c>
      <c r="R33" s="119">
        <v>-30</v>
      </c>
      <c r="S33" s="67"/>
      <c r="T33" s="120">
        <v>9</v>
      </c>
      <c r="U33" s="121">
        <v>0.3333333333333333</v>
      </c>
      <c r="V33" s="122">
        <v>8</v>
      </c>
      <c r="X33" s="15"/>
      <c r="Y33" s="15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8">
        <v>2</v>
      </c>
      <c r="C34" s="89" t="s">
        <v>17</v>
      </c>
      <c r="D34" s="90" t="s">
        <v>50</v>
      </c>
      <c r="E34" s="125"/>
      <c r="F34" s="91" t="s">
        <v>20</v>
      </c>
      <c r="G34" s="92" t="s">
        <v>20</v>
      </c>
      <c r="H34" s="93" t="s">
        <v>20</v>
      </c>
      <c r="I34" s="126"/>
      <c r="J34" s="94" t="s">
        <v>20</v>
      </c>
      <c r="K34" s="95" t="s">
        <v>20</v>
      </c>
      <c r="L34" s="96" t="s">
        <v>20</v>
      </c>
      <c r="M34" s="126"/>
      <c r="N34" s="97" t="s">
        <v>22</v>
      </c>
      <c r="O34" s="98">
        <v>3</v>
      </c>
      <c r="P34" s="99">
        <v>0.029411764705882353</v>
      </c>
      <c r="Q34" s="83">
        <v>1094.3375833333332</v>
      </c>
      <c r="R34" s="100" t="s">
        <v>20</v>
      </c>
      <c r="S34" s="127"/>
      <c r="T34" s="101">
        <v>11.666666666666666</v>
      </c>
      <c r="U34" s="102">
        <v>2</v>
      </c>
      <c r="V34" s="103">
        <v>3.6666666666666665</v>
      </c>
      <c r="X34" s="15"/>
      <c r="Y34" s="15"/>
      <c r="AA34" s="1"/>
      <c r="AB34" s="1"/>
      <c r="AC34" s="1"/>
      <c r="AD34" s="1"/>
      <c r="AE34" s="1"/>
      <c r="AF34" s="27"/>
      <c r="AG34" s="27"/>
      <c r="AH34" s="27"/>
      <c r="AI34" s="27"/>
      <c r="AJ34" s="27"/>
      <c r="AK34" s="27"/>
      <c r="AL34" s="27"/>
      <c r="AM34" s="1"/>
    </row>
    <row r="35" spans="2:39" ht="15" customHeight="1">
      <c r="B35" s="128">
        <v>3</v>
      </c>
      <c r="C35" s="129" t="s">
        <v>17</v>
      </c>
      <c r="D35" s="123" t="s">
        <v>67</v>
      </c>
      <c r="E35" s="54"/>
      <c r="F35" s="130">
        <v>813</v>
      </c>
      <c r="G35" s="131">
        <v>1136</v>
      </c>
      <c r="H35" s="132">
        <v>1949</v>
      </c>
      <c r="I35" s="58"/>
      <c r="J35" s="133" t="s">
        <v>20</v>
      </c>
      <c r="K35" s="134" t="s">
        <v>20</v>
      </c>
      <c r="L35" s="135" t="s">
        <v>20</v>
      </c>
      <c r="M35" s="58"/>
      <c r="N35" s="136" t="s">
        <v>22</v>
      </c>
      <c r="O35" s="137">
        <v>4</v>
      </c>
      <c r="P35" s="17">
        <v>0.0392156862745098</v>
      </c>
      <c r="Q35" s="138">
        <v>1035.7543541666666</v>
      </c>
      <c r="R35" s="139" t="s">
        <v>20</v>
      </c>
      <c r="S35" s="67"/>
      <c r="T35" s="140">
        <v>11.75</v>
      </c>
      <c r="U35" s="141">
        <v>1.75</v>
      </c>
      <c r="V35" s="142">
        <v>3.75</v>
      </c>
      <c r="X35" s="15"/>
      <c r="Y35" s="15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8">
        <v>4</v>
      </c>
      <c r="C36" s="89" t="s">
        <v>17</v>
      </c>
      <c r="D36" s="90" t="s">
        <v>51</v>
      </c>
      <c r="E36" s="42"/>
      <c r="F36" s="91" t="s">
        <v>20</v>
      </c>
      <c r="G36" s="92" t="s">
        <v>20</v>
      </c>
      <c r="H36" s="143" t="s">
        <v>20</v>
      </c>
      <c r="I36" s="144"/>
      <c r="J36" s="91" t="s">
        <v>20</v>
      </c>
      <c r="K36" s="92" t="s">
        <v>20</v>
      </c>
      <c r="L36" s="143" t="s">
        <v>20</v>
      </c>
      <c r="M36" s="58"/>
      <c r="N36" s="97" t="s">
        <v>22</v>
      </c>
      <c r="O36" s="98">
        <v>18</v>
      </c>
      <c r="P36" s="99">
        <v>0.17647058823529413</v>
      </c>
      <c r="Q36" s="83">
        <v>942.6699675925926</v>
      </c>
      <c r="R36" s="100" t="s">
        <v>20</v>
      </c>
      <c r="S36" s="67"/>
      <c r="T36" s="101">
        <v>10.277777777777779</v>
      </c>
      <c r="U36" s="102">
        <v>2.0555555555555554</v>
      </c>
      <c r="V36" s="103">
        <v>4.611111111111111</v>
      </c>
      <c r="X36" s="15"/>
      <c r="Y36" s="15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71">
        <v>5</v>
      </c>
      <c r="C37" s="145" t="s">
        <v>17</v>
      </c>
      <c r="D37" s="123" t="s">
        <v>52</v>
      </c>
      <c r="E37" s="54"/>
      <c r="F37" s="130">
        <v>786</v>
      </c>
      <c r="G37" s="131" t="s">
        <v>20</v>
      </c>
      <c r="H37" s="132" t="s">
        <v>22</v>
      </c>
      <c r="I37" s="58"/>
      <c r="J37" s="112" t="s">
        <v>20</v>
      </c>
      <c r="K37" s="113" t="s">
        <v>20</v>
      </c>
      <c r="L37" s="114" t="s">
        <v>20</v>
      </c>
      <c r="M37" s="58"/>
      <c r="N37" s="115" t="s">
        <v>22</v>
      </c>
      <c r="O37" s="116">
        <v>7</v>
      </c>
      <c r="P37" s="117">
        <v>0.06862745098039216</v>
      </c>
      <c r="Q37" s="118">
        <v>906.1460595238095</v>
      </c>
      <c r="R37" s="119" t="s">
        <v>20</v>
      </c>
      <c r="S37" s="67"/>
      <c r="T37" s="120">
        <v>10.285714285714286</v>
      </c>
      <c r="U37" s="121">
        <v>2.7142857142857144</v>
      </c>
      <c r="V37" s="122">
        <v>4.142857142857143</v>
      </c>
      <c r="X37" s="15"/>
      <c r="Y37" s="15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8">
        <v>6</v>
      </c>
      <c r="C38" s="89" t="s">
        <v>17</v>
      </c>
      <c r="D38" s="90" t="s">
        <v>53</v>
      </c>
      <c r="E38" s="54"/>
      <c r="F38" s="91" t="s">
        <v>20</v>
      </c>
      <c r="G38" s="92" t="s">
        <v>20</v>
      </c>
      <c r="H38" s="93" t="s">
        <v>20</v>
      </c>
      <c r="I38" s="58"/>
      <c r="J38" s="94" t="s">
        <v>20</v>
      </c>
      <c r="K38" s="95" t="s">
        <v>20</v>
      </c>
      <c r="L38" s="96" t="s">
        <v>20</v>
      </c>
      <c r="M38" s="58"/>
      <c r="N38" s="97" t="s">
        <v>22</v>
      </c>
      <c r="O38" s="98">
        <v>40</v>
      </c>
      <c r="P38" s="99">
        <v>0.39215686274509803</v>
      </c>
      <c r="Q38" s="83">
        <v>900.7028958333334</v>
      </c>
      <c r="R38" s="100" t="s">
        <v>20</v>
      </c>
      <c r="S38" s="67"/>
      <c r="T38" s="101">
        <v>9.5</v>
      </c>
      <c r="U38" s="102">
        <v>2.075</v>
      </c>
      <c r="V38" s="103">
        <v>4.65</v>
      </c>
      <c r="X38" s="15"/>
      <c r="Y38" s="15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71">
        <v>7</v>
      </c>
      <c r="C39" s="107" t="s">
        <v>17</v>
      </c>
      <c r="D39" s="108" t="s">
        <v>54</v>
      </c>
      <c r="E39" s="123"/>
      <c r="F39" s="109" t="s">
        <v>20</v>
      </c>
      <c r="G39" s="110" t="s">
        <v>20</v>
      </c>
      <c r="H39" s="111" t="s">
        <v>20</v>
      </c>
      <c r="I39" s="58"/>
      <c r="J39" s="112" t="s">
        <v>20</v>
      </c>
      <c r="K39" s="113" t="s">
        <v>20</v>
      </c>
      <c r="L39" s="114" t="s">
        <v>20</v>
      </c>
      <c r="M39" s="58"/>
      <c r="N39" s="115" t="s">
        <v>22</v>
      </c>
      <c r="O39" s="116">
        <v>4</v>
      </c>
      <c r="P39" s="117">
        <v>0.0392156862745098</v>
      </c>
      <c r="Q39" s="118">
        <v>880.0038541666667</v>
      </c>
      <c r="R39" s="119" t="s">
        <v>20</v>
      </c>
      <c r="S39" s="146"/>
      <c r="T39" s="120">
        <v>11</v>
      </c>
      <c r="U39" s="121">
        <v>1.75</v>
      </c>
      <c r="V39" s="122">
        <v>4.25</v>
      </c>
      <c r="W39" s="5"/>
      <c r="X39" s="15"/>
      <c r="Y39" s="15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8">
        <v>8</v>
      </c>
      <c r="C40" s="89" t="s">
        <v>17</v>
      </c>
      <c r="D40" s="90" t="s">
        <v>55</v>
      </c>
      <c r="E40" s="54"/>
      <c r="F40" s="91" t="s">
        <v>20</v>
      </c>
      <c r="G40" s="92" t="s">
        <v>20</v>
      </c>
      <c r="H40" s="143" t="s">
        <v>20</v>
      </c>
      <c r="I40" s="58"/>
      <c r="J40" s="91">
        <v>863</v>
      </c>
      <c r="K40" s="95" t="s">
        <v>20</v>
      </c>
      <c r="L40" s="96" t="s">
        <v>22</v>
      </c>
      <c r="M40" s="58"/>
      <c r="N40" s="97" t="s">
        <v>22</v>
      </c>
      <c r="O40" s="98">
        <v>5</v>
      </c>
      <c r="P40" s="147">
        <v>0.049019607843137254</v>
      </c>
      <c r="Q40" s="83">
        <v>832.6027833333334</v>
      </c>
      <c r="R40" s="100">
        <v>8</v>
      </c>
      <c r="S40" s="67"/>
      <c r="T40" s="101">
        <v>10.8</v>
      </c>
      <c r="U40" s="102">
        <v>3.2</v>
      </c>
      <c r="V40" s="103">
        <v>6.2</v>
      </c>
      <c r="X40" s="15"/>
      <c r="Y40" s="15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71">
        <v>9</v>
      </c>
      <c r="C41" s="72" t="s">
        <v>30</v>
      </c>
      <c r="D41" s="73" t="s">
        <v>49</v>
      </c>
      <c r="E41" s="123"/>
      <c r="F41" s="74">
        <v>786</v>
      </c>
      <c r="G41" s="75">
        <v>265</v>
      </c>
      <c r="H41" s="148">
        <v>1051</v>
      </c>
      <c r="I41" s="58"/>
      <c r="J41" s="74">
        <v>1286</v>
      </c>
      <c r="K41" s="78" t="s">
        <v>20</v>
      </c>
      <c r="L41" s="79" t="s">
        <v>22</v>
      </c>
      <c r="M41" s="58"/>
      <c r="N41" s="80" t="s">
        <v>22</v>
      </c>
      <c r="O41" s="81">
        <v>3</v>
      </c>
      <c r="P41" s="82">
        <v>0.029411764705882353</v>
      </c>
      <c r="Q41" s="83">
        <v>779.0024166666667</v>
      </c>
      <c r="R41" s="84">
        <v>253</v>
      </c>
      <c r="S41" s="146"/>
      <c r="T41" s="85">
        <v>7.666666666666667</v>
      </c>
      <c r="U41" s="86">
        <v>1</v>
      </c>
      <c r="V41" s="87">
        <v>4.333333333333333</v>
      </c>
      <c r="X41" s="15"/>
      <c r="Y41" s="15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88">
        <v>10</v>
      </c>
      <c r="C42" s="52" t="s">
        <v>27</v>
      </c>
      <c r="D42" s="53" t="s">
        <v>56</v>
      </c>
      <c r="E42" s="54"/>
      <c r="F42" s="55" t="s">
        <v>20</v>
      </c>
      <c r="G42" s="56" t="s">
        <v>20</v>
      </c>
      <c r="H42" s="57" t="s">
        <v>20</v>
      </c>
      <c r="I42" s="58"/>
      <c r="J42" s="59" t="s">
        <v>20</v>
      </c>
      <c r="K42" s="60" t="s">
        <v>20</v>
      </c>
      <c r="L42" s="61" t="s">
        <v>20</v>
      </c>
      <c r="M42" s="58"/>
      <c r="N42" s="62" t="s">
        <v>22</v>
      </c>
      <c r="O42" s="63">
        <v>36</v>
      </c>
      <c r="P42" s="64">
        <v>0.35294117647058826</v>
      </c>
      <c r="Q42" s="65">
        <v>730.9466967592592</v>
      </c>
      <c r="R42" s="66" t="s">
        <v>20</v>
      </c>
      <c r="S42" s="67"/>
      <c r="T42" s="149">
        <v>8.13888888888889</v>
      </c>
      <c r="U42" s="69">
        <v>1.8888888888888888</v>
      </c>
      <c r="V42" s="70">
        <v>4.75</v>
      </c>
      <c r="W42" s="16"/>
      <c r="X42" s="15"/>
      <c r="Y42" s="15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71">
        <v>11</v>
      </c>
      <c r="C43" s="107" t="s">
        <v>27</v>
      </c>
      <c r="D43" s="108" t="s">
        <v>57</v>
      </c>
      <c r="E43" s="54"/>
      <c r="F43" s="109">
        <v>1386</v>
      </c>
      <c r="G43" s="110" t="s">
        <v>20</v>
      </c>
      <c r="H43" s="111" t="s">
        <v>22</v>
      </c>
      <c r="I43" s="58"/>
      <c r="J43" s="112" t="s">
        <v>20</v>
      </c>
      <c r="K43" s="113" t="s">
        <v>20</v>
      </c>
      <c r="L43" s="114" t="s">
        <v>20</v>
      </c>
      <c r="M43" s="58"/>
      <c r="N43" s="115" t="s">
        <v>22</v>
      </c>
      <c r="O43" s="116">
        <v>5</v>
      </c>
      <c r="P43" s="117">
        <v>0.049019607843137254</v>
      </c>
      <c r="Q43" s="118">
        <v>720.8024833333333</v>
      </c>
      <c r="R43" s="119" t="s">
        <v>20</v>
      </c>
      <c r="S43" s="67"/>
      <c r="T43" s="120">
        <v>8.6</v>
      </c>
      <c r="U43" s="121">
        <v>2</v>
      </c>
      <c r="V43" s="122">
        <v>4.6</v>
      </c>
      <c r="W43" s="17"/>
      <c r="Y43" s="6"/>
    </row>
    <row r="44" spans="2:23" ht="15" customHeight="1">
      <c r="B44" s="88">
        <v>12</v>
      </c>
      <c r="C44" s="89" t="s">
        <v>27</v>
      </c>
      <c r="D44" s="90" t="s">
        <v>58</v>
      </c>
      <c r="E44" s="54"/>
      <c r="F44" s="91">
        <v>643</v>
      </c>
      <c r="G44" s="92" t="s">
        <v>20</v>
      </c>
      <c r="H44" s="93" t="s">
        <v>22</v>
      </c>
      <c r="I44" s="58"/>
      <c r="J44" s="94" t="s">
        <v>20</v>
      </c>
      <c r="K44" s="95" t="s">
        <v>20</v>
      </c>
      <c r="L44" s="96" t="s">
        <v>20</v>
      </c>
      <c r="M44" s="58"/>
      <c r="N44" s="97" t="s">
        <v>22</v>
      </c>
      <c r="O44" s="98">
        <v>23</v>
      </c>
      <c r="P44" s="99">
        <v>0.22549019607843138</v>
      </c>
      <c r="Q44" s="83">
        <v>651.871536231884</v>
      </c>
      <c r="R44" s="100" t="s">
        <v>20</v>
      </c>
      <c r="S44" s="67"/>
      <c r="T44" s="101">
        <v>7.521739130434782</v>
      </c>
      <c r="U44" s="102">
        <v>1.9130434782608696</v>
      </c>
      <c r="V44" s="103">
        <v>4.608695652173913</v>
      </c>
      <c r="W44" s="17"/>
    </row>
    <row r="45" spans="2:39" ht="15" customHeight="1">
      <c r="B45" s="71">
        <v>13</v>
      </c>
      <c r="C45" s="107" t="s">
        <v>27</v>
      </c>
      <c r="D45" s="108" t="s">
        <v>59</v>
      </c>
      <c r="E45" s="54"/>
      <c r="F45" s="109" t="s">
        <v>20</v>
      </c>
      <c r="G45" s="110" t="s">
        <v>20</v>
      </c>
      <c r="H45" s="111" t="s">
        <v>20</v>
      </c>
      <c r="I45" s="58"/>
      <c r="J45" s="112">
        <v>974</v>
      </c>
      <c r="K45" s="113" t="s">
        <v>20</v>
      </c>
      <c r="L45" s="114" t="s">
        <v>22</v>
      </c>
      <c r="M45" s="58"/>
      <c r="N45" s="115" t="s">
        <v>22</v>
      </c>
      <c r="O45" s="116">
        <v>40</v>
      </c>
      <c r="P45" s="117">
        <v>0.39215686274509803</v>
      </c>
      <c r="Q45" s="118">
        <v>650.2022541666668</v>
      </c>
      <c r="R45" s="119">
        <v>8</v>
      </c>
      <c r="S45" s="67"/>
      <c r="T45" s="120">
        <v>7.65</v>
      </c>
      <c r="U45" s="121">
        <v>1.975</v>
      </c>
      <c r="V45" s="122">
        <v>3.65</v>
      </c>
      <c r="W45" s="17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8">
        <v>14</v>
      </c>
      <c r="C46" s="89" t="s">
        <v>27</v>
      </c>
      <c r="D46" s="90" t="s">
        <v>60</v>
      </c>
      <c r="E46" s="54"/>
      <c r="F46" s="91" t="s">
        <v>20</v>
      </c>
      <c r="G46" s="92" t="s">
        <v>20</v>
      </c>
      <c r="H46" s="93" t="s">
        <v>20</v>
      </c>
      <c r="I46" s="58"/>
      <c r="J46" s="94" t="s">
        <v>20</v>
      </c>
      <c r="K46" s="95" t="s">
        <v>20</v>
      </c>
      <c r="L46" s="96" t="s">
        <v>20</v>
      </c>
      <c r="M46" s="58"/>
      <c r="N46" s="97" t="s">
        <v>22</v>
      </c>
      <c r="O46" s="98">
        <v>12</v>
      </c>
      <c r="P46" s="99">
        <v>0.11764705882352941</v>
      </c>
      <c r="Q46" s="83">
        <v>588.9175902777778</v>
      </c>
      <c r="R46" s="100" t="s">
        <v>20</v>
      </c>
      <c r="S46" s="67"/>
      <c r="T46" s="101">
        <v>5.166666666666667</v>
      </c>
      <c r="U46" s="102">
        <v>1.1666666666666667</v>
      </c>
      <c r="V46" s="103">
        <v>5.083333333333333</v>
      </c>
      <c r="W46" s="17"/>
      <c r="Z46" s="22"/>
      <c r="AA46" s="22"/>
      <c r="AB46" s="22"/>
      <c r="AC46" s="28"/>
      <c r="AD46" s="28"/>
      <c r="AE46" s="28"/>
      <c r="AF46" s="22"/>
      <c r="AG46" s="22"/>
      <c r="AH46" s="21"/>
      <c r="AI46" s="21"/>
      <c r="AJ46" s="20"/>
      <c r="AK46" s="20"/>
      <c r="AL46" s="21"/>
      <c r="AM46" s="1"/>
    </row>
    <row r="47" spans="2:39" ht="15" customHeight="1">
      <c r="B47" s="71">
        <v>15</v>
      </c>
      <c r="C47" s="107" t="s">
        <v>30</v>
      </c>
      <c r="D47" s="108" t="s">
        <v>63</v>
      </c>
      <c r="E47" s="54"/>
      <c r="F47" s="109" t="s">
        <v>20</v>
      </c>
      <c r="G47" s="110" t="s">
        <v>20</v>
      </c>
      <c r="H47" s="111" t="s">
        <v>20</v>
      </c>
      <c r="I47" s="58"/>
      <c r="J47" s="112" t="s">
        <v>20</v>
      </c>
      <c r="K47" s="113" t="s">
        <v>20</v>
      </c>
      <c r="L47" s="114" t="s">
        <v>20</v>
      </c>
      <c r="M47" s="58"/>
      <c r="N47" s="115" t="s">
        <v>22</v>
      </c>
      <c r="O47" s="116">
        <v>22</v>
      </c>
      <c r="P47" s="117">
        <v>0.21568627450980393</v>
      </c>
      <c r="Q47" s="118">
        <v>491.5465909090909</v>
      </c>
      <c r="R47" s="119" t="s">
        <v>20</v>
      </c>
      <c r="S47" s="67"/>
      <c r="T47" s="120">
        <v>6.090909090909091</v>
      </c>
      <c r="U47" s="121">
        <v>1.9090909090909092</v>
      </c>
      <c r="V47" s="122">
        <v>5.090909090909091</v>
      </c>
      <c r="W47" s="17"/>
      <c r="Z47" s="22"/>
      <c r="AA47" s="22"/>
      <c r="AB47" s="22"/>
      <c r="AC47" s="28"/>
      <c r="AD47" s="28"/>
      <c r="AE47" s="28"/>
      <c r="AF47" s="22"/>
      <c r="AG47" s="22"/>
      <c r="AH47" s="21"/>
      <c r="AI47" s="21"/>
      <c r="AJ47" s="20"/>
      <c r="AK47" s="20"/>
      <c r="AL47" s="21"/>
      <c r="AM47" s="1"/>
    </row>
    <row r="48" spans="2:39" ht="15" customHeight="1">
      <c r="B48" s="88">
        <v>16</v>
      </c>
      <c r="C48" s="89" t="s">
        <v>27</v>
      </c>
      <c r="D48" s="90" t="s">
        <v>61</v>
      </c>
      <c r="E48" s="54"/>
      <c r="F48" s="91" t="s">
        <v>20</v>
      </c>
      <c r="G48" s="92" t="s">
        <v>20</v>
      </c>
      <c r="H48" s="93" t="s">
        <v>20</v>
      </c>
      <c r="I48" s="58"/>
      <c r="J48" s="94">
        <v>314</v>
      </c>
      <c r="K48" s="95" t="s">
        <v>20</v>
      </c>
      <c r="L48" s="96" t="s">
        <v>22</v>
      </c>
      <c r="M48" s="58"/>
      <c r="N48" s="97" t="s">
        <v>22</v>
      </c>
      <c r="O48" s="98">
        <v>3</v>
      </c>
      <c r="P48" s="99">
        <v>0.029411764705882353</v>
      </c>
      <c r="Q48" s="83">
        <v>474.0013611111111</v>
      </c>
      <c r="R48" s="100">
        <v>-80</v>
      </c>
      <c r="S48" s="67"/>
      <c r="T48" s="101">
        <v>6.333333333333333</v>
      </c>
      <c r="U48" s="102">
        <v>2.6666666666666665</v>
      </c>
      <c r="V48" s="103">
        <v>3.6666666666666665</v>
      </c>
      <c r="W48" s="17"/>
      <c r="Z48" s="22"/>
      <c r="AA48" s="22"/>
      <c r="AB48" s="22"/>
      <c r="AC48" s="6"/>
      <c r="AD48" s="6"/>
      <c r="AE48" s="6"/>
      <c r="AF48" s="22"/>
      <c r="AG48" s="22"/>
      <c r="AH48" s="18"/>
      <c r="AI48" s="18"/>
      <c r="AJ48" s="22"/>
      <c r="AK48" s="22"/>
      <c r="AL48" s="22"/>
      <c r="AM48" s="1"/>
    </row>
    <row r="49" spans="2:39" ht="15" customHeight="1">
      <c r="B49" s="71">
        <v>17</v>
      </c>
      <c r="C49" s="107" t="s">
        <v>20</v>
      </c>
      <c r="D49" s="108" t="s">
        <v>20</v>
      </c>
      <c r="E49" s="54"/>
      <c r="F49" s="109" t="s">
        <v>20</v>
      </c>
      <c r="G49" s="110" t="s">
        <v>20</v>
      </c>
      <c r="H49" s="111" t="s">
        <v>20</v>
      </c>
      <c r="I49" s="58"/>
      <c r="J49" s="112" t="s">
        <v>20</v>
      </c>
      <c r="K49" s="113" t="s">
        <v>20</v>
      </c>
      <c r="L49" s="114" t="s">
        <v>20</v>
      </c>
      <c r="M49" s="58"/>
      <c r="N49" s="115" t="s">
        <v>20</v>
      </c>
      <c r="O49" s="116" t="s">
        <v>20</v>
      </c>
      <c r="P49" s="117" t="s">
        <v>20</v>
      </c>
      <c r="Q49" s="118" t="s">
        <v>20</v>
      </c>
      <c r="R49" s="119" t="s">
        <v>20</v>
      </c>
      <c r="S49" s="67"/>
      <c r="T49" s="120" t="s">
        <v>20</v>
      </c>
      <c r="U49" s="121" t="s">
        <v>20</v>
      </c>
      <c r="V49" s="122" t="s">
        <v>20</v>
      </c>
      <c r="W49" s="17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8">
        <v>18</v>
      </c>
      <c r="C50" s="89" t="s">
        <v>20</v>
      </c>
      <c r="D50" s="90" t="s">
        <v>20</v>
      </c>
      <c r="E50" s="54"/>
      <c r="F50" s="91" t="s">
        <v>20</v>
      </c>
      <c r="G50" s="92" t="s">
        <v>20</v>
      </c>
      <c r="H50" s="93" t="s">
        <v>20</v>
      </c>
      <c r="I50" s="58"/>
      <c r="J50" s="94" t="s">
        <v>20</v>
      </c>
      <c r="K50" s="95" t="s">
        <v>20</v>
      </c>
      <c r="L50" s="96" t="s">
        <v>20</v>
      </c>
      <c r="M50" s="58"/>
      <c r="N50" s="97" t="s">
        <v>20</v>
      </c>
      <c r="O50" s="98" t="s">
        <v>20</v>
      </c>
      <c r="P50" s="99" t="s">
        <v>20</v>
      </c>
      <c r="Q50" s="83" t="s">
        <v>20</v>
      </c>
      <c r="R50" s="100" t="s">
        <v>20</v>
      </c>
      <c r="S50" s="67"/>
      <c r="T50" s="101" t="s">
        <v>20</v>
      </c>
      <c r="U50" s="102" t="s">
        <v>20</v>
      </c>
      <c r="V50" s="103" t="s">
        <v>20</v>
      </c>
      <c r="W50" s="17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71">
        <v>19</v>
      </c>
      <c r="C51" s="107" t="s">
        <v>20</v>
      </c>
      <c r="D51" s="108" t="s">
        <v>20</v>
      </c>
      <c r="E51" s="123"/>
      <c r="F51" s="109" t="s">
        <v>20</v>
      </c>
      <c r="G51" s="110" t="s">
        <v>20</v>
      </c>
      <c r="H51" s="111" t="s">
        <v>20</v>
      </c>
      <c r="I51" s="58"/>
      <c r="J51" s="112" t="s">
        <v>20</v>
      </c>
      <c r="K51" s="113" t="s">
        <v>20</v>
      </c>
      <c r="L51" s="114" t="s">
        <v>20</v>
      </c>
      <c r="M51" s="58"/>
      <c r="N51" s="115" t="s">
        <v>20</v>
      </c>
      <c r="O51" s="116" t="s">
        <v>20</v>
      </c>
      <c r="P51" s="117" t="s">
        <v>20</v>
      </c>
      <c r="Q51" s="118" t="s">
        <v>20</v>
      </c>
      <c r="R51" s="119" t="s">
        <v>20</v>
      </c>
      <c r="S51" s="146"/>
      <c r="T51" s="120" t="s">
        <v>20</v>
      </c>
      <c r="U51" s="121" t="s">
        <v>20</v>
      </c>
      <c r="V51" s="122" t="s">
        <v>20</v>
      </c>
      <c r="W51" s="17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50">
        <v>20</v>
      </c>
      <c r="C52" s="151" t="s">
        <v>20</v>
      </c>
      <c r="D52" s="152" t="s">
        <v>20</v>
      </c>
      <c r="E52" s="54"/>
      <c r="F52" s="153" t="s">
        <v>20</v>
      </c>
      <c r="G52" s="154" t="s">
        <v>20</v>
      </c>
      <c r="H52" s="155" t="s">
        <v>20</v>
      </c>
      <c r="I52" s="58"/>
      <c r="J52" s="153" t="s">
        <v>20</v>
      </c>
      <c r="K52" s="156" t="s">
        <v>20</v>
      </c>
      <c r="L52" s="157" t="s">
        <v>20</v>
      </c>
      <c r="M52" s="58"/>
      <c r="N52" s="158" t="s">
        <v>20</v>
      </c>
      <c r="O52" s="159" t="s">
        <v>20</v>
      </c>
      <c r="P52" s="160" t="s">
        <v>20</v>
      </c>
      <c r="Q52" s="161" t="s">
        <v>20</v>
      </c>
      <c r="R52" s="162" t="s">
        <v>20</v>
      </c>
      <c r="S52" s="67"/>
      <c r="T52" s="163" t="s">
        <v>20</v>
      </c>
      <c r="U52" s="164" t="s">
        <v>20</v>
      </c>
      <c r="V52" s="165" t="s">
        <v>20</v>
      </c>
      <c r="W52" s="17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9"/>
      <c r="C53" s="19"/>
      <c r="D53" s="19"/>
      <c r="E53" s="19"/>
      <c r="F53" s="166">
        <v>0.36</v>
      </c>
      <c r="G53" s="19"/>
      <c r="H53" s="19"/>
      <c r="I53" s="19"/>
      <c r="J53" s="19"/>
      <c r="N53" s="167" t="s">
        <v>64</v>
      </c>
      <c r="O53" s="168"/>
      <c r="P53" s="169"/>
      <c r="Q53" s="170">
        <v>868.7562386020602</v>
      </c>
      <c r="R53" s="15"/>
      <c r="S53" s="15"/>
      <c r="T53" s="171">
        <v>9.955590519518358</v>
      </c>
      <c r="U53" s="172">
        <v>1.8859492521178065</v>
      </c>
      <c r="V53" s="173">
        <v>5.00615439825844</v>
      </c>
      <c r="W53" s="17"/>
      <c r="X53" s="19"/>
      <c r="Y53" s="19"/>
    </row>
  </sheetData>
  <sheetProtection/>
  <mergeCells count="26"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AJ46:AJ47"/>
    <mergeCell ref="AK46:AK47"/>
    <mergeCell ref="AL46:AL47"/>
    <mergeCell ref="AF48:AG48"/>
    <mergeCell ref="AJ48:AL48"/>
    <mergeCell ref="N53:P53"/>
  </mergeCells>
  <conditionalFormatting sqref="C6:C41">
    <cfRule type="cellIs" priority="26" dxfId="38" operator="equal">
      <formula>"↑"</formula>
    </cfRule>
    <cfRule type="cellIs" priority="27" dxfId="39" operator="equal">
      <formula>"↓"</formula>
    </cfRule>
  </conditionalFormatting>
  <conditionalFormatting sqref="R6:R41">
    <cfRule type="cellIs" priority="23" dxfId="40" operator="equal">
      <formula>"="</formula>
    </cfRule>
    <cfRule type="cellIs" priority="24" dxfId="38" operator="greaterThan">
      <formula>0.499</formula>
    </cfRule>
    <cfRule type="cellIs" priority="25" dxfId="39" operator="lessThan">
      <formula>-0.499</formula>
    </cfRule>
  </conditionalFormatting>
  <conditionalFormatting sqref="B7 B9 B11 B13 B15 B17 B19 B21 B23 B25 B27 B29 B31 B33 B35 B37 B39 B41 B43 B45 B47 B49 B51">
    <cfRule type="expression" priority="22" dxfId="41">
      <formula>AND(P7&lt;$F$53,N7&lt;&gt;"-")</formula>
    </cfRule>
  </conditionalFormatting>
  <conditionalFormatting sqref="P6:P52">
    <cfRule type="expression" priority="21" dxfId="42">
      <formula>AND(P6&lt;$F$53,N6&lt;&gt;"-")</formula>
    </cfRule>
  </conditionalFormatting>
  <conditionalFormatting sqref="B6 B8 B10 B12 B14 B16 B18 B20 B22 B24 B26 B28 B30 B32 B34 B36 B38 B40 B42 B44 B46 B48 B50 B52">
    <cfRule type="expression" priority="20" dxfId="43">
      <formula>AND(P6&lt;$F$53,N6&lt;&gt;"-")</formula>
    </cfRule>
  </conditionalFormatting>
  <conditionalFormatting sqref="C42:C52">
    <cfRule type="cellIs" priority="18" dxfId="38" operator="equal">
      <formula>"↑"</formula>
    </cfRule>
    <cfRule type="cellIs" priority="19" dxfId="39" operator="equal">
      <formula>"↓"</formula>
    </cfRule>
  </conditionalFormatting>
  <conditionalFormatting sqref="R42:R52">
    <cfRule type="cellIs" priority="15" dxfId="40" operator="equal">
      <formula>"="</formula>
    </cfRule>
    <cfRule type="cellIs" priority="16" dxfId="38" operator="greaterThan">
      <formula>0.499</formula>
    </cfRule>
    <cfRule type="cellIs" priority="17" dxfId="39" operator="lessThan">
      <formula>-0.499</formula>
    </cfRule>
  </conditionalFormatting>
  <conditionalFormatting sqref="B6:B52">
    <cfRule type="expression" priority="13" dxfId="42">
      <formula>$N6=""</formula>
    </cfRule>
    <cfRule type="expression" priority="14" dxfId="42">
      <formula>$N6="-"</formula>
    </cfRule>
  </conditionalFormatting>
  <conditionalFormatting sqref="B6:V52">
    <cfRule type="expression" priority="12" dxfId="44">
      <formula>$B6="G"</formula>
    </cfRule>
  </conditionalFormatting>
  <conditionalFormatting sqref="P6:P52">
    <cfRule type="expression" priority="11" dxfId="42">
      <formula>AND(P6&lt;$F$53,N6&lt;&gt;"-")</formula>
    </cfRule>
  </conditionalFormatting>
  <conditionalFormatting sqref="C6:C52">
    <cfRule type="cellIs" priority="9" dxfId="38" operator="equal">
      <formula>"↑"</formula>
    </cfRule>
    <cfRule type="cellIs" priority="10" dxfId="39" operator="equal">
      <formula>"↓"</formula>
    </cfRule>
  </conditionalFormatting>
  <conditionalFormatting sqref="R6:R52">
    <cfRule type="cellIs" priority="6" dxfId="40" operator="equal">
      <formula>"="</formula>
    </cfRule>
    <cfRule type="cellIs" priority="7" dxfId="38" operator="greaterThan">
      <formula>0.499</formula>
    </cfRule>
    <cfRule type="cellIs" priority="8" dxfId="39" operator="lessThan">
      <formula>-0.499</formula>
    </cfRule>
  </conditionalFormatting>
  <conditionalFormatting sqref="L6:V52 K6:K14 K16 K18:K52 B6:J52">
    <cfRule type="expression" priority="5" dxfId="45">
      <formula>$B6="G"</formula>
    </cfRule>
  </conditionalFormatting>
  <conditionalFormatting sqref="B6:B52">
    <cfRule type="expression" priority="4" dxfId="46">
      <formula>OR($N6="-",$N6="")</formula>
    </cfRule>
  </conditionalFormatting>
  <conditionalFormatting sqref="B7 B9 B11 B13 B15 B17 B19 B21 B23 B25 B27 B29 B31 B33 B35 B37 B39 B41 B43 B45 B47 B49 B51">
    <cfRule type="expression" priority="3" dxfId="41">
      <formula>AND($P7&lt;$Q$58,$N7&lt;&gt;"-")</formula>
    </cfRule>
  </conditionalFormatting>
  <conditionalFormatting sqref="B6 B8 B10 B12 B14 B16 B18 B20 B22 B24 B26 B28 B30 B32 B34 B36 B38 B40 B42 B44 B46 B48 B50 B52">
    <cfRule type="expression" priority="2" dxfId="43">
      <formula>AND($P6&lt;$Q$58,$N6&lt;&gt;"-")</formula>
    </cfRule>
  </conditionalFormatting>
  <conditionalFormatting sqref="K17">
    <cfRule type="expression" priority="1" dxfId="45">
      <formula>$B17="G"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2019-06-29T17:09:31Z</dcterms:created>
  <dcterms:modified xsi:type="dcterms:W3CDTF">2019-07-06T14:05:14Z</dcterms:modified>
  <cp:category/>
  <cp:version/>
  <cp:contentType/>
  <cp:contentStatus/>
</cp:coreProperties>
</file>